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96" yWindow="24" windowWidth="11484" windowHeight="9156" activeTab="0"/>
  </bookViews>
  <sheets>
    <sheet name="Andamento 2018-2022" sheetId="1" r:id="rId1"/>
    <sheet name="2022" sheetId="2" r:id="rId2"/>
    <sheet name="2021" sheetId="3" r:id="rId3"/>
    <sheet name="2020" sheetId="4" r:id="rId4"/>
    <sheet name="2019" sheetId="5" r:id="rId5"/>
    <sheet name="2018" sheetId="6" r:id="rId6"/>
  </sheets>
  <definedNames>
    <definedName name="_xlnm.Print_Area" localSheetId="5">'2018'!$A$1:$J$183</definedName>
    <definedName name="_xlnm.Print_Area" localSheetId="0">'Andamento 2018-2022'!$A$1:$I$85</definedName>
  </definedNames>
  <calcPr fullCalcOnLoad="1"/>
</workbook>
</file>

<file path=xl/sharedStrings.xml><?xml version="1.0" encoding="utf-8"?>
<sst xmlns="http://schemas.openxmlformats.org/spreadsheetml/2006/main" count="908" uniqueCount="180">
  <si>
    <t>ATER PROV.di BELLUNO Reg.Imprese 92321-</t>
  </si>
  <si>
    <t>PROSPETTO DI RICLASSIFICAZIONE DEL CONTO ECONOMICO PER AREE DI ATTIVITA'</t>
  </si>
  <si>
    <t>BILANCIO CONSUNTIVO ANNO 2018- ALLEGATO 1</t>
  </si>
  <si>
    <t>AMMINISTRAZIONE STABILI</t>
  </si>
  <si>
    <t>MANUTENZIONE STABILI</t>
  </si>
  <si>
    <t>INTERVENTI EDILIZI</t>
  </si>
  <si>
    <t>GESTIONE SPECIALE E STRAORD.</t>
  </si>
  <si>
    <t>EDILIZIA AGEVOLATA E CALMIERATA</t>
  </si>
  <si>
    <t>COSTI/RICAVI NON ALLOCABILI DIRETTAMENTE</t>
  </si>
  <si>
    <t>TOTALE</t>
  </si>
  <si>
    <t>A) VALORE DELLA PRODUZIONE</t>
  </si>
  <si>
    <t>1)    Ricavi delle vendite e delle prestazioni</t>
  </si>
  <si>
    <t xml:space="preserve">   a)    da cessioni interventi edilizi destinati alla vendita</t>
  </si>
  <si>
    <t xml:space="preserve">      - ricavi vendite edilizia agevolata</t>
  </si>
  <si>
    <t xml:space="preserve">      - ricavi vendite edilizia calmierata</t>
  </si>
  <si>
    <t xml:space="preserve">      - ricavi vendite diverse</t>
  </si>
  <si>
    <t xml:space="preserve">   b)    canoni di locazione ERP</t>
  </si>
  <si>
    <t xml:space="preserve">   c)    canoni di locazione NON ERP</t>
  </si>
  <si>
    <t xml:space="preserve">   d)    altri ricavi</t>
  </si>
  <si>
    <t xml:space="preserve">      -    canoni immobili di terzi in gestione</t>
  </si>
  <si>
    <t xml:space="preserve">      -    canoni di locazione diversi</t>
  </si>
  <si>
    <t xml:space="preserve">      -    indennizzo di occupanti abusivi alloggi</t>
  </si>
  <si>
    <t xml:space="preserve">      -    affitti di area</t>
  </si>
  <si>
    <t xml:space="preserve">      -    corrispettivi e rimborsi amministrazione stabili</t>
  </si>
  <si>
    <t xml:space="preserve">      -    corrispettivi e rimborsi manutenzione stabili</t>
  </si>
  <si>
    <t xml:space="preserve">      -    corrispettivi per servizi a rimborso</t>
  </si>
  <si>
    <t xml:space="preserve">      -    corrispettivi diversi</t>
  </si>
  <si>
    <t>Totale ricavi delle vendite e delle prestazioni</t>
  </si>
  <si>
    <t>2)    Variazioni  delle rimanenze di inteventi in corso e finiti</t>
  </si>
  <si>
    <t xml:space="preserve">   -    variazioni interventi in corso per la vendita</t>
  </si>
  <si>
    <t xml:space="preserve">   -    variazioni interventi finiti per la vendita</t>
  </si>
  <si>
    <t>Totale variazioni dell rimanenze di interventi in corso e finiti</t>
  </si>
  <si>
    <t>3)    Variazioni di lavori in corso su ordinazione</t>
  </si>
  <si>
    <t>4)    Incrementi di immobilizzazioni per lavori interni</t>
  </si>
  <si>
    <t>5)    Altri ricavi e proventi</t>
  </si>
  <si>
    <t xml:space="preserve">   a)    Contributi in conto esercizio</t>
  </si>
  <si>
    <t xml:space="preserve">   b)    Contributi in conto capitale</t>
  </si>
  <si>
    <t xml:space="preserve">   c)    Plusvalenze patrimoniali da alienazioni</t>
  </si>
  <si>
    <t xml:space="preserve">   d)    Rimborsi e proventi diversi</t>
  </si>
  <si>
    <t>Totale altri ricavi e proventi</t>
  </si>
  <si>
    <t>TOTALE A) VALORE DELLA PRODUZIONE</t>
  </si>
  <si>
    <t>B) COSTI DELLA PRODUZIONE</t>
  </si>
  <si>
    <t>6)   Per  materie prime, sussidiarie, di consumo e merci</t>
  </si>
  <si>
    <t xml:space="preserve">   -    acquisto piccoli materiali</t>
  </si>
  <si>
    <t xml:space="preserve">   -    immobili per interventi edilizia agevolata destinati alla vendita</t>
  </si>
  <si>
    <t xml:space="preserve">   -    costi per realizzazione interventi edilizia agevolata</t>
  </si>
  <si>
    <t xml:space="preserve">   -    immobili per interventi edilizia calmierata destinati alla vendita</t>
  </si>
  <si>
    <t xml:space="preserve">   -    costi per realizzazione interventi edilizia calmierata</t>
  </si>
  <si>
    <t xml:space="preserve">   -    altri acquisti</t>
  </si>
  <si>
    <t xml:space="preserve">   -    variazioni su acquisti per resi, abbuoni e premi</t>
  </si>
  <si>
    <t>Totale costi per materie prime, sussidiarie, di consumo e merci</t>
  </si>
  <si>
    <t>7)    Costi per servizi</t>
  </si>
  <si>
    <t xml:space="preserve">   a)    appalti per interventi edilizi destinati alla vendita</t>
  </si>
  <si>
    <t xml:space="preserve">   b)    altri costi per servizi</t>
  </si>
  <si>
    <t xml:space="preserve">      COSTI GENERALI</t>
  </si>
  <si>
    <t xml:space="preserve">         -    indennità e rimborsi amm. e rev. cont.</t>
  </si>
  <si>
    <t xml:space="preserve">         -    rappresentanza</t>
  </si>
  <si>
    <t xml:space="preserve">         -    affitti e costi servizi e manutenzione uffici</t>
  </si>
  <si>
    <t xml:space="preserve">         -    posta e telefoni</t>
  </si>
  <si>
    <t xml:space="preserve">         -    cancelleria e stampati</t>
  </si>
  <si>
    <t xml:space="preserve">         -    gestione automezzi</t>
  </si>
  <si>
    <t xml:space="preserve">         -    gestione sistema informativo</t>
  </si>
  <si>
    <t xml:space="preserve">         -    partecipazione a corsi, seminari, convegni</t>
  </si>
  <si>
    <t xml:space="preserve">         -    consulenze e prestazioni professionali</t>
  </si>
  <si>
    <t xml:space="preserve">         -    diversi</t>
  </si>
  <si>
    <t xml:space="preserve">      COSTI GESTIONE STABILI</t>
  </si>
  <si>
    <t xml:space="preserve">         Costi di amministrazione stabili</t>
  </si>
  <si>
    <t xml:space="preserve">            - assicurazioni</t>
  </si>
  <si>
    <t xml:space="preserve">            - incarichi legali</t>
  </si>
  <si>
    <t xml:space="preserve">            - diversi</t>
  </si>
  <si>
    <t xml:space="preserve">         Costi di manutenzione stabili</t>
  </si>
  <si>
    <t xml:space="preserve">            - incarichi tecnici</t>
  </si>
  <si>
    <t xml:space="preserve">            - corrispettivi di appalto</t>
  </si>
  <si>
    <t xml:space="preserve">         Costi per servizi a rimborso</t>
  </si>
  <si>
    <t xml:space="preserve">      COSTI ATTIVITA' COSTRUTTIVA</t>
  </si>
  <si>
    <t xml:space="preserve">         - progettazione</t>
  </si>
  <si>
    <t xml:space="preserve">         - direzione lavori</t>
  </si>
  <si>
    <t xml:space="preserve">         - commissione e collaudi</t>
  </si>
  <si>
    <t xml:space="preserve">         - consulenze tecniche</t>
  </si>
  <si>
    <t xml:space="preserve">         - procedimenti legali</t>
  </si>
  <si>
    <t xml:space="preserve">         - diversi</t>
  </si>
  <si>
    <t>Totale costi per servizi</t>
  </si>
  <si>
    <t>8)    Costi per il godimento di beni di terzi</t>
  </si>
  <si>
    <t>9)    Costi per il personale</t>
  </si>
  <si>
    <t xml:space="preserve">   a) salari e stipendi</t>
  </si>
  <si>
    <t xml:space="preserve">   b) oneri sociali</t>
  </si>
  <si>
    <t xml:space="preserve">   c) trattamento di fine rapporto</t>
  </si>
  <si>
    <t xml:space="preserve">   d) trattamento di quiescenza e simili</t>
  </si>
  <si>
    <t xml:space="preserve">   e) altri costi</t>
  </si>
  <si>
    <t>Totale costi per il personale</t>
  </si>
  <si>
    <t>10)    Ammortamenti e svalutazioni</t>
  </si>
  <si>
    <t xml:space="preserve">   a) ammortamento immobilizzazioni immateriali</t>
  </si>
  <si>
    <t xml:space="preserve">      - ammortamento software</t>
  </si>
  <si>
    <t xml:space="preserve">      - ammortamento migliorie su beni di terzi</t>
  </si>
  <si>
    <t xml:space="preserve">      - ammortamento costi pluriennali diversi</t>
  </si>
  <si>
    <t xml:space="preserve">   b) ammortamento immobilizzazioni materiali</t>
  </si>
  <si>
    <t xml:space="preserve">      - ammortamento stabili con contributo in dir. sup. in locazione</t>
  </si>
  <si>
    <t xml:space="preserve">      - ammortamento stabili con risorse proprie in dir. sup. in locazione</t>
  </si>
  <si>
    <t xml:space="preserve">      - ammortamento stabili di proprietà uso diretto</t>
  </si>
  <si>
    <t xml:space="preserve">      - ammortamenti diversi</t>
  </si>
  <si>
    <t xml:space="preserve">   c) altre svalutazioni delle immobilizzazioni</t>
  </si>
  <si>
    <t xml:space="preserve">   d) svalutazione dei crediti compresi nell'attivo circolante</t>
  </si>
  <si>
    <t xml:space="preserve">      - accantonamento per rischi su crediti</t>
  </si>
  <si>
    <t>Totale ammortamenti e svalutazioni</t>
  </si>
  <si>
    <t>11)    Variazione rimanenze materie prime, sussudiarie</t>
  </si>
  <si>
    <t>12)    Accantonamento per rischi</t>
  </si>
  <si>
    <t>13)    Altri accantonamenti</t>
  </si>
  <si>
    <t xml:space="preserve">   - ammortamento finanziario stabili in diritto di superficie</t>
  </si>
  <si>
    <t>Totale altri accantonamenti</t>
  </si>
  <si>
    <t>14)   Oneri diversi di gestione</t>
  </si>
  <si>
    <t xml:space="preserve">   a) fondo regionale ERP ex art. 19 LR 10/96 - art. 37 L.R. 39/17</t>
  </si>
  <si>
    <t xml:space="preserve">   b) fondo sociale (Solidarietà) ex art. 21 LR 10/96 - art. 47 L.R. 39/17</t>
  </si>
  <si>
    <t xml:space="preserve">   c) minusvalenze patrimoniali da alienazioni</t>
  </si>
  <si>
    <t xml:space="preserve">   d) altri oneri</t>
  </si>
  <si>
    <t xml:space="preserve">      - imposta di bollo e di registro</t>
  </si>
  <si>
    <t xml:space="preserve">      - I.v.a.</t>
  </si>
  <si>
    <t xml:space="preserve">      - Imposte locali sugli immobili</t>
  </si>
  <si>
    <t xml:space="preserve">      - altre imposte e tasse</t>
  </si>
  <si>
    <t xml:space="preserve">      - imposte relative ad esercizi precedenti</t>
  </si>
  <si>
    <t xml:space="preserve">      - perdita su crediti</t>
  </si>
  <si>
    <t xml:space="preserve">      - altri costi correnti</t>
  </si>
  <si>
    <t>Totale oneri diversi di gestione</t>
  </si>
  <si>
    <t>TOTALE B) COSTI DELLA PRODUZIONE</t>
  </si>
  <si>
    <t>DIFFERENZA RICAVI E COSTI DELLA PRODUZIONE (A-B)</t>
  </si>
  <si>
    <t>C) PROVENTI E ONERI FINANZIARI</t>
  </si>
  <si>
    <t>15) proventi da partecipazioni</t>
  </si>
  <si>
    <t xml:space="preserve">   - in imprese controllate</t>
  </si>
  <si>
    <t xml:space="preserve">   - in imprese collegate</t>
  </si>
  <si>
    <t xml:space="preserve">   - in imprese controllanti soggette al controllo di queste ultime</t>
  </si>
  <si>
    <t xml:space="preserve">   - in altre imprese</t>
  </si>
  <si>
    <t>Totale proventi da partecipazioni</t>
  </si>
  <si>
    <t>16) altri proventi finanziari</t>
  </si>
  <si>
    <t xml:space="preserve">   a) da crediti iscritti nelle immobilizzazioni</t>
  </si>
  <si>
    <t xml:space="preserve">   b) da titoli iscritti nelle immobilizzazioni che non costituiscono immobilizzazioni</t>
  </si>
  <si>
    <t xml:space="preserve">   c) da titoli iscritti nell'attivo circolante che non costituiscono partecipazioni</t>
  </si>
  <si>
    <t xml:space="preserve">   d) proventi diversi dai precedenti</t>
  </si>
  <si>
    <t xml:space="preserve">      - interessi attivi su mutui da erogare</t>
  </si>
  <si>
    <t xml:space="preserve">      - interessi attivi presso banche e amministrazione postale</t>
  </si>
  <si>
    <t xml:space="preserve">      - interessi attivi su Tesorerie Provinciale</t>
  </si>
  <si>
    <t xml:space="preserve">      - interessi su crediti v/assegnatari per dilazione</t>
  </si>
  <si>
    <t xml:space="preserve">      - interessi su crediti v/cessionari per dilazione</t>
  </si>
  <si>
    <t xml:space="preserve">      - interessi attivi diversi</t>
  </si>
  <si>
    <t>Totale altri proventi finanziari</t>
  </si>
  <si>
    <t>17) Interessi e altri oneri finanziari</t>
  </si>
  <si>
    <t xml:space="preserve">   a) verso imprese controllate</t>
  </si>
  <si>
    <t xml:space="preserve">   b) verso imprese collegate</t>
  </si>
  <si>
    <t xml:space="preserve">   c) verso imprese controllanti</t>
  </si>
  <si>
    <t xml:space="preserve">   d) su mutui</t>
  </si>
  <si>
    <t xml:space="preserve">   e) su altri debiti</t>
  </si>
  <si>
    <t xml:space="preserve">      - interessi bancari su prestiti</t>
  </si>
  <si>
    <t xml:space="preserve">      - spese su depositi bancari e postali</t>
  </si>
  <si>
    <t xml:space="preserve">      - interessi su debiti v/fornitori</t>
  </si>
  <si>
    <t xml:space="preserve">      - interessi su depositi cauzionali</t>
  </si>
  <si>
    <t xml:space="preserve">      - interessi ed oneri diversi</t>
  </si>
  <si>
    <t>Totale interessi e altri oneri finanziari</t>
  </si>
  <si>
    <t>TOTALE PROVENTI E ONERI FINANZIARI (15+16-17)</t>
  </si>
  <si>
    <t>D) RETTIFICHE DI VALORE DI ATTIVITA' E PASSIVITA' FINANZIARIE</t>
  </si>
  <si>
    <t>18) rivalutazioni</t>
  </si>
  <si>
    <t xml:space="preserve">   a) di partecipazioni</t>
  </si>
  <si>
    <t xml:space="preserve">   b) di immobilizzazioni finanziarie che non costituiscono partecipazioni</t>
  </si>
  <si>
    <t xml:space="preserve">   c) di titoli iscritti nell'attivo circolante che non costituiscono partecipazioni</t>
  </si>
  <si>
    <t xml:space="preserve">   d) di strumenti finanziari derivati</t>
  </si>
  <si>
    <t>Totale rivalutazioni</t>
  </si>
  <si>
    <t>19) svalutazioni</t>
  </si>
  <si>
    <t>Totale svalutazioni</t>
  </si>
  <si>
    <t>TOTALE RETTIFICHE DI VALORE DI ATTIVITA' E PASSIVITA' FINANZIARIE (18-19)</t>
  </si>
  <si>
    <t>RISULTATO LORDO PRIMA DELLE IMPOSTE (A-B+/-C+/-D)</t>
  </si>
  <si>
    <t>E) IMPOSTE SUL REDDITO</t>
  </si>
  <si>
    <t>20) imposte sul reddito d'esercizio, correnti, differite e anticipate</t>
  </si>
  <si>
    <t>F) UTILE (PERDITA) DELL'ESERCIZIO</t>
  </si>
  <si>
    <t>21) UTILE (PERDITA) DELL'ESERCIZIO</t>
  </si>
  <si>
    <t>BILANCIO CONSUNTIVO ANNO 2019- ALLEGATO 1</t>
  </si>
  <si>
    <t>BILANCIO CONSUNTIVO ANNO 2020- ALLEGATO 1</t>
  </si>
  <si>
    <t>COSTI CONTABILIZZATI</t>
  </si>
  <si>
    <t>Colonna1</t>
  </si>
  <si>
    <t>BILANCIO CONSUNTIVO ANNO 2021- ALLEGATO 1</t>
  </si>
  <si>
    <t>BILANCIO CONSUNTIVO ANNO 2022- ALLEGATO 1</t>
  </si>
  <si>
    <t>COSTI DELLA PRODUZIONE: andamento nel periodo 2018-2022</t>
  </si>
  <si>
    <t>VALORE DELLA PRODUZIONE: andamento nel periodo 2018-2022</t>
  </si>
  <si>
    <t>COSTI PER IL PERSONALE: andamento nel periodo 2018-2022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</si>
</sst>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67">
    <font>
      <sz val="10"/>
      <color indexed="8"/>
      <name val="MS Sans Serif"/>
      <family val="0"/>
    </font>
    <font>
      <b/>
      <sz val="9"/>
      <color indexed="8"/>
      <name val="Arial"/>
      <family val="0"/>
    </font>
    <font>
      <b/>
      <sz val="7.9"/>
      <color indexed="8"/>
      <name val="Arial"/>
      <family val="0"/>
    </font>
    <font>
      <sz val="6.95"/>
      <color indexed="8"/>
      <name val="Arial"/>
      <family val="0"/>
    </font>
    <font>
      <sz val="8.05"/>
      <color indexed="8"/>
      <name val="Arial"/>
      <family val="0"/>
    </font>
    <font>
      <b/>
      <sz val="10"/>
      <color indexed="8"/>
      <name val="MS Sans Serif"/>
      <family val="2"/>
    </font>
    <font>
      <b/>
      <sz val="12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MS Sans Serif"/>
      <family val="2"/>
    </font>
    <font>
      <b/>
      <sz val="10"/>
      <color indexed="60"/>
      <name val="MS Sans Serif"/>
      <family val="2"/>
    </font>
    <font>
      <b/>
      <sz val="7.9"/>
      <color indexed="60"/>
      <name val="Arial"/>
      <family val="2"/>
    </font>
    <font>
      <b/>
      <sz val="7.9"/>
      <color indexed="62"/>
      <name val="Arial"/>
      <family val="2"/>
    </font>
    <font>
      <sz val="8.05"/>
      <color indexed="62"/>
      <name val="Arial"/>
      <family val="2"/>
    </font>
    <font>
      <b/>
      <sz val="10"/>
      <color indexed="17"/>
      <name val="MS Sans Serif"/>
      <family val="2"/>
    </font>
    <font>
      <b/>
      <sz val="7.9"/>
      <color indexed="17"/>
      <name val="Arial"/>
      <family val="2"/>
    </font>
    <font>
      <sz val="10"/>
      <color indexed="8"/>
      <name val="Calibri"/>
      <family val="2"/>
    </font>
    <font>
      <b/>
      <sz val="18"/>
      <color indexed="62"/>
      <name val="Calibri"/>
      <family val="2"/>
    </font>
    <font>
      <b/>
      <sz val="18"/>
      <color indexed="8"/>
      <name val="Calibri"/>
      <family val="2"/>
    </font>
    <font>
      <b/>
      <sz val="18"/>
      <color indexed="60"/>
      <name val="Calibri"/>
      <family val="2"/>
    </font>
    <font>
      <b/>
      <sz val="18"/>
      <color indexed="17"/>
      <name val="Calibri"/>
      <family val="2"/>
    </font>
    <font>
      <b/>
      <sz val="8.05"/>
      <color indexed="17"/>
      <name val="Arial"/>
      <family val="2"/>
    </font>
    <font>
      <b/>
      <sz val="8.05"/>
      <color indexed="60"/>
      <name val="Arial"/>
      <family val="2"/>
    </font>
    <font>
      <b/>
      <sz val="8.05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3"/>
      <name val="MS Sans Serif"/>
      <family val="2"/>
    </font>
    <font>
      <b/>
      <sz val="10"/>
      <color theme="9" tint="-0.4999699890613556"/>
      <name val="MS Sans Serif"/>
      <family val="2"/>
    </font>
    <font>
      <b/>
      <sz val="7.9"/>
      <color theme="9" tint="-0.4999699890613556"/>
      <name val="Arial"/>
      <family val="2"/>
    </font>
    <font>
      <b/>
      <sz val="7.9"/>
      <color theme="3"/>
      <name val="Arial"/>
      <family val="2"/>
    </font>
    <font>
      <sz val="8.05"/>
      <color theme="3"/>
      <name val="Arial"/>
      <family val="2"/>
    </font>
    <font>
      <b/>
      <sz val="10"/>
      <color rgb="FF00B050"/>
      <name val="MS Sans Serif"/>
      <family val="2"/>
    </font>
    <font>
      <b/>
      <sz val="7.9"/>
      <color rgb="FF00B050"/>
      <name val="Arial"/>
      <family val="2"/>
    </font>
    <font>
      <b/>
      <sz val="8.05"/>
      <color rgb="FF00B050"/>
      <name val="Arial"/>
      <family val="2"/>
    </font>
    <font>
      <b/>
      <sz val="8.05"/>
      <color theme="9" tint="-0.4999699890613556"/>
      <name val="Arial"/>
      <family val="2"/>
    </font>
    <font>
      <b/>
      <sz val="8.05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0" fontId="2" fillId="0" borderId="0" applyNumberFormat="0" applyFill="0" applyBorder="0" applyProtection="0">
      <alignment horizontal="center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1" fillId="0" borderId="0" applyNumberFormat="0" applyFill="0" applyBorder="0" applyProtection="0">
      <alignment horizontal="center" vertical="center"/>
    </xf>
    <xf numFmtId="0" fontId="2" fillId="0" borderId="0" applyNumberFormat="0" applyFill="0" applyBorder="0" applyProtection="0">
      <alignment horizontal="left" vertical="center"/>
    </xf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7" fontId="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7" fontId="3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7" fontId="8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164" fontId="61" fillId="0" borderId="0" xfId="0" applyNumberFormat="1" applyFont="1" applyAlignment="1">
      <alignment vertical="center"/>
    </xf>
    <xf numFmtId="164" fontId="61" fillId="0" borderId="0" xfId="0" applyNumberFormat="1" applyFont="1" applyBorder="1" applyAlignment="1">
      <alignment vertical="center"/>
    </xf>
    <xf numFmtId="0" fontId="62" fillId="0" borderId="0" xfId="0" applyFont="1" applyAlignment="1">
      <alignment/>
    </xf>
    <xf numFmtId="0" fontId="63" fillId="0" borderId="0" xfId="0" applyFont="1" applyAlignment="1">
      <alignment horizontal="center" vertical="center" wrapText="1"/>
    </xf>
    <xf numFmtId="164" fontId="64" fillId="0" borderId="0" xfId="0" applyNumberFormat="1" applyFont="1" applyAlignment="1">
      <alignment vertical="center"/>
    </xf>
    <xf numFmtId="164" fontId="64" fillId="0" borderId="0" xfId="0" applyNumberFormat="1" applyFont="1" applyBorder="1" applyAlignment="1">
      <alignment vertical="center"/>
    </xf>
    <xf numFmtId="164" fontId="65" fillId="0" borderId="0" xfId="0" applyNumberFormat="1" applyFont="1" applyAlignment="1">
      <alignment vertical="center"/>
    </xf>
    <xf numFmtId="164" fontId="65" fillId="0" borderId="0" xfId="0" applyNumberFormat="1" applyFont="1" applyBorder="1" applyAlignment="1">
      <alignment vertical="center"/>
    </xf>
    <xf numFmtId="164" fontId="66" fillId="0" borderId="0" xfId="0" applyNumberFormat="1" applyFont="1" applyAlignment="1">
      <alignment vertical="center"/>
    </xf>
    <xf numFmtId="164" fontId="66" fillId="0" borderId="0" xfId="0" applyNumberFormat="1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</a:rPr>
              <a:t>VALORE DELLA PRODUZIONE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- AMMINISTRAZIONE STABILI</a:t>
            </a:r>
          </a:p>
        </c:rich>
      </c:tx>
      <c:layout>
        <c:manualLayout>
          <c:xMode val="factor"/>
          <c:yMode val="factor"/>
          <c:x val="-0.000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5"/>
          <c:y val="0.13"/>
          <c:w val="0.74725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'Andamento 2018-2022'!$B$4</c:f>
              <c:strCache>
                <c:ptCount val="1"/>
                <c:pt idx="0">
                  <c:v>AMMINISTRAZIONE STABILI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numRef>
              <c:f>'Andamento 2018-2022'!$A$5:$A$9</c:f>
              <c:numCache/>
            </c:numRef>
          </c:cat>
          <c:val>
            <c:numRef>
              <c:f>'Andamento 2018-2022'!$B$5:$B$9</c:f>
              <c:numCache/>
            </c:numRef>
          </c:val>
          <c:smooth val="0"/>
        </c:ser>
        <c:marker val="1"/>
        <c:axId val="38342120"/>
        <c:axId val="9534761"/>
      </c:lineChart>
      <c:catAx>
        <c:axId val="3834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34761"/>
        <c:crosses val="autoZero"/>
        <c:auto val="1"/>
        <c:lblOffset val="100"/>
        <c:tickLblSkip val="1"/>
        <c:noMultiLvlLbl val="0"/>
      </c:catAx>
      <c:valAx>
        <c:axId val="95347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42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975"/>
          <c:y val="0.48475"/>
          <c:w val="0.237"/>
          <c:h val="0.1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663300"/>
                </a:solidFill>
              </a:rPr>
              <a:t>COSTI DELLA PRODUZIONE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- AMMINISTRAZIONE STABILI</a:t>
            </a:r>
          </a:p>
        </c:rich>
      </c:tx>
      <c:layout>
        <c:manualLayout>
          <c:xMode val="factor"/>
          <c:yMode val="factor"/>
          <c:x val="-0.000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5"/>
          <c:y val="0.13"/>
          <c:w val="0.74725"/>
          <c:h val="0.8885"/>
        </c:manualLayout>
      </c:layout>
      <c:lineChart>
        <c:grouping val="standard"/>
        <c:varyColors val="0"/>
        <c:ser>
          <c:idx val="1"/>
          <c:order val="0"/>
          <c:tx>
            <c:strRef>
              <c:f>'Andamento 2018-2022'!$B$32</c:f>
              <c:strCache>
                <c:ptCount val="1"/>
                <c:pt idx="0">
                  <c:v>AMMINISTRAZIONE STABILI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numRef>
              <c:f>'Andamento 2018-2022'!$A$33:$A$37</c:f>
              <c:numCache/>
            </c:numRef>
          </c:cat>
          <c:val>
            <c:numRef>
              <c:f>'Andamento 2018-2022'!$B$33:$B$37</c:f>
              <c:numCache/>
            </c:numRef>
          </c:val>
          <c:smooth val="0"/>
        </c:ser>
        <c:marker val="1"/>
        <c:axId val="18703986"/>
        <c:axId val="34118147"/>
      </c:lineChart>
      <c:catAx>
        <c:axId val="1870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18147"/>
        <c:crosses val="autoZero"/>
        <c:auto val="1"/>
        <c:lblOffset val="100"/>
        <c:tickLblSkip val="1"/>
        <c:noMultiLvlLbl val="0"/>
      </c:catAx>
      <c:valAx>
        <c:axId val="341181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03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975"/>
          <c:y val="0.48475"/>
          <c:w val="0.237"/>
          <c:h val="0.1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8000"/>
                </a:solidFill>
              </a:rPr>
              <a:t>COSTI PER IL PERSONALE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- TOTALE</a:t>
            </a:r>
          </a:p>
        </c:rich>
      </c:tx>
      <c:layout>
        <c:manualLayout>
          <c:xMode val="factor"/>
          <c:yMode val="factor"/>
          <c:x val="-0.000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5"/>
          <c:y val="0.13"/>
          <c:w val="0.8535"/>
          <c:h val="0.8885"/>
        </c:manualLayout>
      </c:layout>
      <c:lineChart>
        <c:grouping val="standard"/>
        <c:varyColors val="0"/>
        <c:ser>
          <c:idx val="1"/>
          <c:order val="0"/>
          <c:tx>
            <c:strRef>
              <c:f>'Andamento 2018-2022'!$H$60</c:f>
              <c:strCache>
                <c:ptCount val="1"/>
                <c:pt idx="0">
                  <c:v>TOTALE</c:v>
                </c:pt>
              </c:strCache>
            </c:strRef>
          </c:tx>
          <c:spPr>
            <a:ln w="254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numRef>
              <c:f>'Andamento 2018-2022'!$A$61:$A$65</c:f>
              <c:numCache/>
            </c:numRef>
          </c:cat>
          <c:val>
            <c:numRef>
              <c:f>'Andamento 2018-2022'!$H$61:$H$65</c:f>
              <c:numCache/>
            </c:numRef>
          </c:val>
          <c:smooth val="0"/>
        </c:ser>
        <c:marker val="1"/>
        <c:axId val="38627868"/>
        <c:axId val="12106493"/>
      </c:lineChart>
      <c:catAx>
        <c:axId val="38627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06493"/>
        <c:crosses val="autoZero"/>
        <c:auto val="1"/>
        <c:lblOffset val="100"/>
        <c:tickLblSkip val="1"/>
        <c:noMultiLvlLbl val="0"/>
      </c:catAx>
      <c:valAx>
        <c:axId val="121064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27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5"/>
          <c:y val="0.48475"/>
          <c:w val="0.1295"/>
          <c:h val="0.1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9525</xdr:rowOff>
    </xdr:from>
    <xdr:to>
      <xdr:col>7</xdr:col>
      <xdr:colOff>590550</xdr:colOff>
      <xdr:row>27</xdr:row>
      <xdr:rowOff>142875</xdr:rowOff>
    </xdr:to>
    <xdr:graphicFrame>
      <xdr:nvGraphicFramePr>
        <xdr:cNvPr id="1" name="Grafico 3"/>
        <xdr:cNvGraphicFramePr/>
      </xdr:nvGraphicFramePr>
      <xdr:xfrm>
        <a:off x="142875" y="1743075"/>
        <a:ext cx="95345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38</xdr:row>
      <xdr:rowOff>28575</xdr:rowOff>
    </xdr:from>
    <xdr:to>
      <xdr:col>7</xdr:col>
      <xdr:colOff>600075</xdr:colOff>
      <xdr:row>56</xdr:row>
      <xdr:rowOff>0</xdr:rowOff>
    </xdr:to>
    <xdr:graphicFrame>
      <xdr:nvGraphicFramePr>
        <xdr:cNvPr id="2" name="Grafico 3"/>
        <xdr:cNvGraphicFramePr/>
      </xdr:nvGraphicFramePr>
      <xdr:xfrm>
        <a:off x="152400" y="6391275"/>
        <a:ext cx="953452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65</xdr:row>
      <xdr:rowOff>142875</xdr:rowOff>
    </xdr:from>
    <xdr:to>
      <xdr:col>7</xdr:col>
      <xdr:colOff>628650</xdr:colOff>
      <xdr:row>83</xdr:row>
      <xdr:rowOff>104775</xdr:rowOff>
    </xdr:to>
    <xdr:graphicFrame>
      <xdr:nvGraphicFramePr>
        <xdr:cNvPr id="3" name="Grafico 3"/>
        <xdr:cNvGraphicFramePr/>
      </xdr:nvGraphicFramePr>
      <xdr:xfrm>
        <a:off x="180975" y="10972800"/>
        <a:ext cx="95345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ella2" displayName="Tabella2" ref="A4:H9" totalsRowShown="0">
  <autoFilter ref="A4:H9"/>
  <tableColumns count="8">
    <tableColumn id="1" name="Colonna1"/>
    <tableColumn id="2" name="AMMINISTRAZIONE STABILI"/>
    <tableColumn id="3" name="MANUTENZIONE STABILI"/>
    <tableColumn id="4" name="INTERVENTI EDILIZI"/>
    <tableColumn id="5" name="GESTIONE SPECIALE E STRAORD."/>
    <tableColumn id="6" name="EDILIZIA AGEVOLATA E CALMIERATA"/>
    <tableColumn id="7" name="COSTI/RICAVI NON ALLOCABILI DIRETTAMENTE"/>
    <tableColumn id="8" name="TOTALE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5" name="Tabella26" displayName="Tabella26" ref="A32:H37" totalsRowShown="0">
  <autoFilter ref="A32:H37"/>
  <tableColumns count="8">
    <tableColumn id="1" name="Colonna1"/>
    <tableColumn id="2" name="AMMINISTRAZIONE STABILI"/>
    <tableColumn id="3" name="MANUTENZIONE STABILI"/>
    <tableColumn id="4" name="INTERVENTI EDILIZI"/>
    <tableColumn id="5" name="GESTIONE SPECIALE E STRAORD."/>
    <tableColumn id="6" name="EDILIZIA AGEVOLATA E CALMIERATA"/>
    <tableColumn id="7" name="COSTI/RICAVI NON ALLOCABILI DIRETTAMENTE"/>
    <tableColumn id="8" name="TOTALE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10" name="Tabella2611" displayName="Tabella2611" ref="A60:H65" totalsRowShown="0">
  <autoFilter ref="A60:H65"/>
  <tableColumns count="8">
    <tableColumn id="1" name="Colonna1"/>
    <tableColumn id="2" name="AMMINISTRAZIONE STABILI"/>
    <tableColumn id="3" name="MANUTENZIONE STABILI"/>
    <tableColumn id="4" name="INTERVENTI EDILIZI"/>
    <tableColumn id="5" name="GESTIONE SPECIALE E STRAORD."/>
    <tableColumn id="6" name="EDILIZIA AGEVOLATA E CALMIERATA"/>
    <tableColumn id="7" name="COSTI/RICAVI NON ALLOCABILI DIRETTAMENTE"/>
    <tableColumn id="8" name="TOTAL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21.140625" style="0" customWidth="1"/>
    <col min="3" max="3" width="20.8515625" style="0" customWidth="1"/>
    <col min="4" max="4" width="17.421875" style="0" customWidth="1"/>
    <col min="5" max="5" width="23.140625" style="0" customWidth="1"/>
    <col min="6" max="6" width="22.421875" style="0" customWidth="1"/>
    <col min="7" max="7" width="20.8515625" style="0" customWidth="1"/>
    <col min="8" max="8" width="18.140625" style="0" customWidth="1"/>
  </cols>
  <sheetData>
    <row r="1" ht="15">
      <c r="A1" s="20" t="s">
        <v>173</v>
      </c>
    </row>
    <row r="2" ht="12">
      <c r="A2" s="19"/>
    </row>
    <row r="3" ht="12">
      <c r="A3" s="34" t="s">
        <v>178</v>
      </c>
    </row>
    <row r="4" spans="1:8" ht="24.75">
      <c r="A4" s="21" t="s">
        <v>174</v>
      </c>
      <c r="B4" s="37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</row>
    <row r="5" spans="1:8" ht="12">
      <c r="A5" s="23">
        <v>2018</v>
      </c>
      <c r="B5" s="46">
        <f>'2018'!D39</f>
        <v>3399724.15</v>
      </c>
      <c r="C5" s="22">
        <f>'2018'!E39</f>
        <v>23271.99</v>
      </c>
      <c r="D5" s="22">
        <f>'2018'!F39</f>
        <v>36053.82</v>
      </c>
      <c r="E5" s="22">
        <f>'2018'!G39</f>
        <v>1734102.06</v>
      </c>
      <c r="F5" s="22">
        <f>'2018'!H39</f>
        <v>13063.09</v>
      </c>
      <c r="G5" s="22">
        <f>'2018'!I39</f>
        <v>6008.24</v>
      </c>
      <c r="H5" s="22">
        <f>'2018'!J39</f>
        <v>5212223.35</v>
      </c>
    </row>
    <row r="6" spans="1:8" ht="12">
      <c r="A6" s="23">
        <v>2019</v>
      </c>
      <c r="B6" s="46">
        <f>'2019'!D39</f>
        <v>3525093.79</v>
      </c>
      <c r="C6" s="22">
        <f>'2019'!E39</f>
        <v>31270</v>
      </c>
      <c r="D6" s="22">
        <f>'2019'!F39</f>
        <v>74009.91</v>
      </c>
      <c r="E6" s="22">
        <f>'2019'!G39</f>
        <v>2043439.21</v>
      </c>
      <c r="F6" s="22">
        <f>'2019'!H39</f>
        <v>12313.49</v>
      </c>
      <c r="G6" s="22">
        <f>'2019'!I39</f>
        <v>2571.64</v>
      </c>
      <c r="H6" s="22">
        <f>'2019'!J39</f>
        <v>5688698.04</v>
      </c>
    </row>
    <row r="7" spans="1:8" ht="12">
      <c r="A7" s="23">
        <v>2020</v>
      </c>
      <c r="B7" s="46">
        <f>'2020'!D39</f>
        <v>2995855.27</v>
      </c>
      <c r="C7" s="22">
        <f>'2020'!E39</f>
        <v>40255.92</v>
      </c>
      <c r="D7" s="22">
        <f>'2020'!F39</f>
        <v>91420.79000000001</v>
      </c>
      <c r="E7" s="22">
        <f>'2020'!G39</f>
        <v>1930693.1500000001</v>
      </c>
      <c r="F7" s="22">
        <f>'2020'!H39</f>
        <v>13185.210000000001</v>
      </c>
      <c r="G7" s="22">
        <f>'2020'!I39</f>
        <v>139630.57</v>
      </c>
      <c r="H7" s="22">
        <f>'2020'!J39</f>
        <v>5211040.91</v>
      </c>
    </row>
    <row r="8" spans="1:8" ht="12">
      <c r="A8" s="32">
        <v>2021</v>
      </c>
      <c r="B8" s="46">
        <f>'2021'!B40</f>
        <v>3095220.54</v>
      </c>
      <c r="C8" s="22">
        <f>'2021'!C40</f>
        <v>20514.11</v>
      </c>
      <c r="D8" s="22">
        <f>'2021'!D40</f>
        <v>212794.23</v>
      </c>
      <c r="E8" s="22">
        <f>'2021'!E40</f>
        <v>1700671.77</v>
      </c>
      <c r="F8" s="22">
        <f>'2021'!F40</f>
        <v>13241.61</v>
      </c>
      <c r="G8" s="22">
        <f>'2021'!G40</f>
        <v>90096.81</v>
      </c>
      <c r="H8" s="22">
        <f>'2021'!H40</f>
        <v>5132539.07</v>
      </c>
    </row>
    <row r="9" spans="1:8" ht="12">
      <c r="A9" s="32">
        <v>2022</v>
      </c>
      <c r="B9" s="47">
        <f>'2022'!B39</f>
        <v>3184623.79</v>
      </c>
      <c r="C9" s="33">
        <f>'2022'!C39</f>
        <v>35718.91</v>
      </c>
      <c r="D9" s="33">
        <f>'2022'!D39</f>
        <v>101550</v>
      </c>
      <c r="E9" s="33">
        <f>'2022'!E39</f>
        <v>1728919.6600000001</v>
      </c>
      <c r="F9" s="33">
        <f>'2022'!F39</f>
        <v>13717.300000000001</v>
      </c>
      <c r="G9" s="33">
        <f>'2022'!G39</f>
        <v>53916.16</v>
      </c>
      <c r="H9" s="33">
        <f>'2022'!H39</f>
        <v>5118445.82</v>
      </c>
    </row>
    <row r="31" ht="12">
      <c r="A31" s="35" t="s">
        <v>177</v>
      </c>
    </row>
    <row r="32" spans="1:8" ht="24.75">
      <c r="A32" s="21" t="s">
        <v>174</v>
      </c>
      <c r="B32" s="36" t="s">
        <v>3</v>
      </c>
      <c r="C32" s="12" t="s">
        <v>4</v>
      </c>
      <c r="D32" s="12" t="s">
        <v>5</v>
      </c>
      <c r="E32" s="12" t="s">
        <v>6</v>
      </c>
      <c r="F32" s="12" t="s">
        <v>7</v>
      </c>
      <c r="G32" s="12" t="s">
        <v>8</v>
      </c>
      <c r="H32" s="12" t="s">
        <v>9</v>
      </c>
    </row>
    <row r="33" spans="1:8" ht="12">
      <c r="A33" s="23">
        <v>2018</v>
      </c>
      <c r="B33" s="44">
        <f>'2018'!D124</f>
        <v>1082478.31</v>
      </c>
      <c r="C33" s="22">
        <f>'2018'!E124</f>
        <v>332369.15</v>
      </c>
      <c r="D33" s="22">
        <f>'2018'!F124</f>
        <v>459145.87</v>
      </c>
      <c r="E33" s="22">
        <f>'2018'!G124</f>
        <v>1710408.58</v>
      </c>
      <c r="F33" s="22">
        <f>'2018'!H124</f>
        <v>776729.61</v>
      </c>
      <c r="G33" s="22">
        <f>'2018'!I124</f>
        <v>0</v>
      </c>
      <c r="H33" s="22">
        <f>'2018'!J124</f>
        <v>4361131.52</v>
      </c>
    </row>
    <row r="34" spans="1:8" ht="12">
      <c r="A34" s="23">
        <v>2019</v>
      </c>
      <c r="B34" s="44">
        <f>'2019'!D124</f>
        <v>1242707.93</v>
      </c>
      <c r="C34" s="22">
        <f>'2019'!E124</f>
        <v>585834.3</v>
      </c>
      <c r="D34" s="22">
        <f>'2019'!F124</f>
        <v>488008.66000000003</v>
      </c>
      <c r="E34" s="22">
        <f>'2019'!G124</f>
        <v>1715752.81</v>
      </c>
      <c r="F34" s="22">
        <f>'2019'!H124</f>
        <v>836959.64</v>
      </c>
      <c r="G34" s="22">
        <f>'2019'!I124</f>
        <v>0</v>
      </c>
      <c r="H34" s="22">
        <f>'2019'!J124</f>
        <v>4869263.34</v>
      </c>
    </row>
    <row r="35" spans="1:8" ht="12">
      <c r="A35" s="23">
        <v>2020</v>
      </c>
      <c r="B35" s="44">
        <f>'2020'!D124</f>
        <v>1024265.18</v>
      </c>
      <c r="C35" s="22">
        <f>'2020'!E124</f>
        <v>559571.77</v>
      </c>
      <c r="D35" s="22">
        <f>'2020'!F124</f>
        <v>474284.64</v>
      </c>
      <c r="E35" s="22">
        <f>'2020'!G124</f>
        <v>1734209.57</v>
      </c>
      <c r="F35" s="22">
        <f>'2020'!H124</f>
        <v>878282.29</v>
      </c>
      <c r="G35" s="22">
        <f>'2020'!I124</f>
        <v>0</v>
      </c>
      <c r="H35" s="22">
        <f>'2020'!J124</f>
        <v>4670613.45</v>
      </c>
    </row>
    <row r="36" spans="1:8" ht="12">
      <c r="A36" s="32">
        <v>2021</v>
      </c>
      <c r="B36" s="44">
        <f>'2021'!B125</f>
        <v>811345.89</v>
      </c>
      <c r="C36" s="22">
        <f>'2021'!C125</f>
        <v>694330.1</v>
      </c>
      <c r="D36" s="22">
        <f>'2021'!D125</f>
        <v>423793.42</v>
      </c>
      <c r="E36" s="22">
        <f>'2021'!E125</f>
        <v>1752500.99</v>
      </c>
      <c r="F36" s="22">
        <f>'2021'!F125</f>
        <v>874733.89</v>
      </c>
      <c r="G36" s="22">
        <f>'2021'!G125</f>
        <v>0</v>
      </c>
      <c r="H36" s="22">
        <f>'2021'!H125</f>
        <v>4556704.29</v>
      </c>
    </row>
    <row r="37" spans="1:8" ht="12">
      <c r="A37" s="32">
        <v>2022</v>
      </c>
      <c r="B37" s="45">
        <f>'2022'!B124</f>
        <v>923617.65</v>
      </c>
      <c r="C37" s="33">
        <f>'2022'!C124</f>
        <v>797823.48</v>
      </c>
      <c r="D37" s="33">
        <f>'2022'!D124</f>
        <v>460989.79000000004</v>
      </c>
      <c r="E37" s="33">
        <f>'2022'!E124</f>
        <v>1766022.6400000001</v>
      </c>
      <c r="F37" s="33">
        <f>'2022'!F124</f>
        <v>911897.47</v>
      </c>
      <c r="G37" s="33">
        <f>'2022'!G124</f>
        <v>0</v>
      </c>
      <c r="H37" s="33">
        <f>'2022'!H124</f>
        <v>4860351.03</v>
      </c>
    </row>
    <row r="59" ht="12">
      <c r="A59" s="40" t="s">
        <v>179</v>
      </c>
    </row>
    <row r="60" spans="1:8" ht="24.75">
      <c r="A60" s="21" t="s">
        <v>174</v>
      </c>
      <c r="B60" s="41" t="s">
        <v>3</v>
      </c>
      <c r="C60" s="12" t="s">
        <v>4</v>
      </c>
      <c r="D60" s="12" t="s">
        <v>5</v>
      </c>
      <c r="E60" s="12" t="s">
        <v>6</v>
      </c>
      <c r="F60" s="12" t="s">
        <v>7</v>
      </c>
      <c r="G60" s="12" t="s">
        <v>8</v>
      </c>
      <c r="H60" s="12" t="s">
        <v>9</v>
      </c>
    </row>
    <row r="61" spans="1:8" ht="12">
      <c r="A61" s="23">
        <v>2018</v>
      </c>
      <c r="B61" s="38">
        <f>'2018'!D91</f>
        <v>196470.61000000002</v>
      </c>
      <c r="C61" s="38">
        <f>'2018'!E91</f>
        <v>116929.49</v>
      </c>
      <c r="D61" s="38">
        <f>'2018'!F91</f>
        <v>441859.15</v>
      </c>
      <c r="E61" s="38">
        <f>'2018'!G91</f>
        <v>700</v>
      </c>
      <c r="F61" s="38">
        <f>'2018'!H91</f>
        <v>492143.8</v>
      </c>
      <c r="G61" s="38">
        <f>'2018'!I91</f>
        <v>0</v>
      </c>
      <c r="H61" s="42">
        <f>'2018'!J91</f>
        <v>1248103.05</v>
      </c>
    </row>
    <row r="62" spans="1:8" ht="12">
      <c r="A62" s="23">
        <v>2019</v>
      </c>
      <c r="B62" s="38">
        <f>'2019'!D91</f>
        <v>213918.14</v>
      </c>
      <c r="C62" s="38">
        <f>'2019'!E91</f>
        <v>116049.87</v>
      </c>
      <c r="D62" s="38">
        <f>'2019'!F91</f>
        <v>428966.23</v>
      </c>
      <c r="E62" s="38">
        <f>'2019'!G91</f>
        <v>700</v>
      </c>
      <c r="F62" s="38">
        <f>'2019'!H91</f>
        <v>539306.26</v>
      </c>
      <c r="G62" s="38">
        <f>'2019'!I91</f>
        <v>0</v>
      </c>
      <c r="H62" s="42">
        <f>'2019'!J91</f>
        <v>1298940.5</v>
      </c>
    </row>
    <row r="63" spans="1:8" ht="12">
      <c r="A63" s="23">
        <v>2020</v>
      </c>
      <c r="B63" s="38">
        <f>'2020'!D91</f>
        <v>189784.4</v>
      </c>
      <c r="C63" s="38">
        <f>'2020'!E91</f>
        <v>145295.25</v>
      </c>
      <c r="D63" s="38">
        <f>'2020'!F91</f>
        <v>439704.14</v>
      </c>
      <c r="E63" s="38">
        <f>'2020'!G91</f>
        <v>700</v>
      </c>
      <c r="F63" s="38">
        <f>'2020'!H91</f>
        <v>511431.21</v>
      </c>
      <c r="G63" s="38">
        <f>'2020'!I91</f>
        <v>0</v>
      </c>
      <c r="H63" s="42">
        <f>'2020'!J91</f>
        <v>1286915</v>
      </c>
    </row>
    <row r="64" spans="1:8" ht="12">
      <c r="A64" s="32">
        <v>2021</v>
      </c>
      <c r="B64" s="38">
        <f>'2021'!B92</f>
        <v>200039.56</v>
      </c>
      <c r="C64" s="38">
        <f>'2021'!C92</f>
        <v>208931.7</v>
      </c>
      <c r="D64" s="38">
        <f>'2021'!D92</f>
        <v>418974.72000000003</v>
      </c>
      <c r="E64" s="38">
        <f>'2021'!E92</f>
        <v>700</v>
      </c>
      <c r="F64" s="38">
        <f>'2021'!F92</f>
        <v>543743.43</v>
      </c>
      <c r="G64" s="38">
        <f>'2021'!G92</f>
        <v>0</v>
      </c>
      <c r="H64" s="42">
        <f>'2021'!H92</f>
        <v>1372389.41</v>
      </c>
    </row>
    <row r="65" spans="1:8" ht="12">
      <c r="A65" s="32">
        <v>2022</v>
      </c>
      <c r="B65" s="39">
        <f>'2022'!B91</f>
        <v>214453.93</v>
      </c>
      <c r="C65" s="39">
        <f>'2022'!C91</f>
        <v>219830.75</v>
      </c>
      <c r="D65" s="39">
        <f>'2022'!D91</f>
        <v>453989.91000000003</v>
      </c>
      <c r="E65" s="39">
        <f>'2022'!E91</f>
        <v>700</v>
      </c>
      <c r="F65" s="39">
        <f>'2022'!F91</f>
        <v>545826.86</v>
      </c>
      <c r="G65" s="39">
        <f>'2022'!G91</f>
        <v>0</v>
      </c>
      <c r="H65" s="43">
        <f>'2022'!H91</f>
        <v>1434801.45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5"/>
  <drawing r:id="rId4"/>
  <tableParts>
    <tablePart r:id="rId3"/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6"/>
  <sheetViews>
    <sheetView zoomScalePageLayoutView="0" workbookViewId="0" topLeftCell="A67">
      <selection activeCell="A91" sqref="A91"/>
    </sheetView>
  </sheetViews>
  <sheetFormatPr defaultColWidth="19.421875" defaultRowHeight="12.75"/>
  <cols>
    <col min="1" max="1" width="65.57421875" style="21" bestFit="1" customWidth="1"/>
    <col min="2" max="2" width="19.00390625" style="21" customWidth="1"/>
    <col min="3" max="3" width="32.28125" style="21" customWidth="1"/>
    <col min="4" max="4" width="20.140625" style="21" bestFit="1" customWidth="1"/>
    <col min="5" max="5" width="31.00390625" style="21" customWidth="1"/>
    <col min="6" max="6" width="23.00390625" style="21" customWidth="1"/>
    <col min="7" max="7" width="27.7109375" style="21" customWidth="1"/>
    <col min="8" max="8" width="11.7109375" style="21" bestFit="1" customWidth="1"/>
    <col min="9" max="16384" width="19.421875" style="21" customWidth="1"/>
  </cols>
  <sheetData>
    <row r="1" ht="12.75">
      <c r="A1" s="24" t="s">
        <v>0</v>
      </c>
    </row>
    <row r="3" ht="12.75">
      <c r="C3" s="25" t="s">
        <v>1</v>
      </c>
    </row>
    <row r="6" spans="1:8" ht="48" customHeight="1">
      <c r="A6" s="26" t="s">
        <v>176</v>
      </c>
      <c r="B6" s="27" t="s">
        <v>3</v>
      </c>
      <c r="C6" s="27" t="s">
        <v>4</v>
      </c>
      <c r="D6" s="27" t="s">
        <v>5</v>
      </c>
      <c r="E6" s="27" t="s">
        <v>6</v>
      </c>
      <c r="F6" s="27" t="s">
        <v>7</v>
      </c>
      <c r="G6" s="27" t="s">
        <v>8</v>
      </c>
      <c r="H6" s="27" t="s">
        <v>9</v>
      </c>
    </row>
    <row r="8" ht="12.75">
      <c r="A8" s="24" t="s">
        <v>10</v>
      </c>
    </row>
    <row r="10" ht="12.75">
      <c r="A10" s="28" t="s">
        <v>11</v>
      </c>
    </row>
    <row r="11" ht="12.75">
      <c r="A11" s="28" t="s">
        <v>12</v>
      </c>
    </row>
    <row r="12" ht="12.75">
      <c r="A12" s="28" t="s">
        <v>13</v>
      </c>
    </row>
    <row r="13" ht="12.75">
      <c r="A13" s="28" t="s">
        <v>14</v>
      </c>
    </row>
    <row r="14" ht="12.75">
      <c r="A14" s="28" t="s">
        <v>15</v>
      </c>
    </row>
    <row r="15" spans="1:8" ht="12.75">
      <c r="A15" s="28" t="s">
        <v>16</v>
      </c>
      <c r="B15" s="29">
        <v>2324103.9</v>
      </c>
      <c r="H15" s="29">
        <v>2324103.9</v>
      </c>
    </row>
    <row r="16" spans="1:8" ht="12.75">
      <c r="A16" s="28" t="s">
        <v>17</v>
      </c>
      <c r="B16" s="29">
        <v>253145.26</v>
      </c>
      <c r="F16" s="29">
        <v>13717.300000000001</v>
      </c>
      <c r="H16" s="29">
        <v>266862.56</v>
      </c>
    </row>
    <row r="17" ht="12.75">
      <c r="A17" s="28" t="s">
        <v>18</v>
      </c>
    </row>
    <row r="18" ht="12.75">
      <c r="A18" s="28" t="s">
        <v>19</v>
      </c>
    </row>
    <row r="19" spans="1:8" ht="12.75">
      <c r="A19" s="28" t="s">
        <v>20</v>
      </c>
      <c r="B19" s="29">
        <v>264328.26</v>
      </c>
      <c r="H19" s="29">
        <v>264328.26</v>
      </c>
    </row>
    <row r="20" ht="12.75">
      <c r="A20" s="28" t="s">
        <v>21</v>
      </c>
    </row>
    <row r="21" ht="12.75">
      <c r="A21" s="28" t="s">
        <v>22</v>
      </c>
    </row>
    <row r="22" spans="1:8" ht="12.75">
      <c r="A22" s="28" t="s">
        <v>23</v>
      </c>
      <c r="B22" s="29">
        <v>98733.22</v>
      </c>
      <c r="H22" s="29">
        <v>98733.22</v>
      </c>
    </row>
    <row r="23" ht="12.75">
      <c r="A23" s="28" t="s">
        <v>24</v>
      </c>
    </row>
    <row r="24" spans="1:8" ht="12.75">
      <c r="A24" s="28" t="s">
        <v>25</v>
      </c>
      <c r="B24" s="29">
        <v>129262.11</v>
      </c>
      <c r="H24" s="29">
        <v>129262.11</v>
      </c>
    </row>
    <row r="25" spans="1:8" ht="12.75">
      <c r="A25" s="28" t="s">
        <v>26</v>
      </c>
      <c r="B25" s="29">
        <v>102338.94</v>
      </c>
      <c r="H25" s="29">
        <v>102338.94</v>
      </c>
    </row>
    <row r="26" spans="1:8" ht="12.75">
      <c r="A26" s="28" t="s">
        <v>27</v>
      </c>
      <c r="B26" s="29">
        <v>3171911.69</v>
      </c>
      <c r="F26" s="29">
        <v>13717.300000000001</v>
      </c>
      <c r="H26" s="29">
        <v>3185628.99</v>
      </c>
    </row>
    <row r="27" ht="12.75">
      <c r="A27" s="28" t="s">
        <v>28</v>
      </c>
    </row>
    <row r="28" ht="12.75">
      <c r="A28" s="28" t="s">
        <v>29</v>
      </c>
    </row>
    <row r="29" ht="12.75">
      <c r="A29" s="28" t="s">
        <v>30</v>
      </c>
    </row>
    <row r="30" ht="12.75">
      <c r="A30" s="28" t="s">
        <v>31</v>
      </c>
    </row>
    <row r="31" spans="1:8" ht="12.75">
      <c r="A31" s="28" t="s">
        <v>32</v>
      </c>
      <c r="D31" s="29">
        <v>550</v>
      </c>
      <c r="H31" s="29">
        <v>550</v>
      </c>
    </row>
    <row r="32" spans="1:8" ht="12.75">
      <c r="A32" s="28" t="s">
        <v>33</v>
      </c>
      <c r="C32" s="29">
        <v>35718.91</v>
      </c>
      <c r="D32" s="29">
        <v>101000</v>
      </c>
      <c r="H32" s="29">
        <v>136718.91</v>
      </c>
    </row>
    <row r="33" ht="12.75">
      <c r="A33" s="28" t="s">
        <v>34</v>
      </c>
    </row>
    <row r="34" ht="12.75">
      <c r="A34" s="28" t="s">
        <v>35</v>
      </c>
    </row>
    <row r="35" spans="1:8" ht="12.75">
      <c r="A35" s="28" t="s">
        <v>36</v>
      </c>
      <c r="E35" s="29">
        <v>1724168.61</v>
      </c>
      <c r="H35" s="29">
        <v>1724168.61</v>
      </c>
    </row>
    <row r="36" spans="1:8" ht="12.75">
      <c r="A36" s="28" t="s">
        <v>37</v>
      </c>
      <c r="E36" s="29">
        <v>3710.1</v>
      </c>
      <c r="H36" s="29">
        <v>3710.1</v>
      </c>
    </row>
    <row r="37" spans="1:8" ht="12.75">
      <c r="A37" s="28" t="s">
        <v>38</v>
      </c>
      <c r="B37" s="29">
        <v>12712.1</v>
      </c>
      <c r="E37" s="29">
        <v>1040.95</v>
      </c>
      <c r="G37" s="29">
        <v>53916.16</v>
      </c>
      <c r="H37" s="29">
        <v>67669.21</v>
      </c>
    </row>
    <row r="38" spans="1:8" ht="12.75">
      <c r="A38" s="28" t="s">
        <v>39</v>
      </c>
      <c r="B38" s="29">
        <v>12712.1</v>
      </c>
      <c r="E38" s="29">
        <v>1728919.6600000001</v>
      </c>
      <c r="G38" s="29">
        <v>53916.16</v>
      </c>
      <c r="H38" s="29">
        <v>1795547.92</v>
      </c>
    </row>
    <row r="39" spans="1:8" ht="12.75">
      <c r="A39" s="26" t="s">
        <v>40</v>
      </c>
      <c r="B39" s="30">
        <v>3184623.79</v>
      </c>
      <c r="C39" s="30">
        <v>35718.91</v>
      </c>
      <c r="D39" s="30">
        <v>101550</v>
      </c>
      <c r="E39" s="30">
        <v>1728919.6600000001</v>
      </c>
      <c r="F39" s="30">
        <v>13717.300000000001</v>
      </c>
      <c r="G39" s="30">
        <v>53916.16</v>
      </c>
      <c r="H39" s="30">
        <v>5118445.82</v>
      </c>
    </row>
    <row r="41" ht="12.75">
      <c r="A41" s="24" t="s">
        <v>41</v>
      </c>
    </row>
    <row r="43" ht="12.75">
      <c r="A43" s="28" t="s">
        <v>42</v>
      </c>
    </row>
    <row r="44" spans="1:8" ht="12.75">
      <c r="A44" s="28" t="s">
        <v>43</v>
      </c>
      <c r="F44" s="29">
        <v>410.07</v>
      </c>
      <c r="H44" s="29">
        <v>410.07</v>
      </c>
    </row>
    <row r="45" ht="12.75">
      <c r="A45" s="28" t="s">
        <v>44</v>
      </c>
    </row>
    <row r="46" ht="12.75">
      <c r="A46" s="28" t="s">
        <v>45</v>
      </c>
    </row>
    <row r="47" ht="12.75">
      <c r="A47" s="28" t="s">
        <v>46</v>
      </c>
    </row>
    <row r="48" ht="12.75">
      <c r="A48" s="28" t="s">
        <v>47</v>
      </c>
    </row>
    <row r="49" spans="1:8" ht="12.75">
      <c r="A49" s="28" t="s">
        <v>48</v>
      </c>
      <c r="F49" s="29">
        <v>6014.21</v>
      </c>
      <c r="H49" s="29">
        <v>6014.21</v>
      </c>
    </row>
    <row r="50" ht="12.75">
      <c r="A50" s="28" t="s">
        <v>49</v>
      </c>
    </row>
    <row r="51" spans="1:8" ht="12.75">
      <c r="A51" s="28" t="s">
        <v>50</v>
      </c>
      <c r="F51" s="29">
        <v>6424.28</v>
      </c>
      <c r="H51" s="29">
        <v>6424.28</v>
      </c>
    </row>
    <row r="52" ht="12.75">
      <c r="A52" s="28" t="s">
        <v>51</v>
      </c>
    </row>
    <row r="53" ht="12.75">
      <c r="A53" s="28" t="s">
        <v>52</v>
      </c>
    </row>
    <row r="54" ht="12.75">
      <c r="A54" s="28" t="s">
        <v>53</v>
      </c>
    </row>
    <row r="55" ht="12.75">
      <c r="A55" s="28" t="s">
        <v>54</v>
      </c>
    </row>
    <row r="56" spans="1:8" ht="12.75">
      <c r="A56" s="28" t="s">
        <v>55</v>
      </c>
      <c r="F56" s="29">
        <v>67147.98</v>
      </c>
      <c r="H56" s="29">
        <v>67147.98</v>
      </c>
    </row>
    <row r="57" ht="12.75">
      <c r="A57" s="28" t="s">
        <v>56</v>
      </c>
    </row>
    <row r="58" spans="1:8" ht="12.75">
      <c r="A58" s="28" t="s">
        <v>57</v>
      </c>
      <c r="F58" s="29">
        <v>54872</v>
      </c>
      <c r="H58" s="29">
        <v>54872</v>
      </c>
    </row>
    <row r="59" spans="1:8" ht="12.75">
      <c r="A59" s="28" t="s">
        <v>58</v>
      </c>
      <c r="F59" s="29">
        <v>20440.17</v>
      </c>
      <c r="H59" s="29">
        <v>20440.17</v>
      </c>
    </row>
    <row r="60" ht="12.75">
      <c r="A60" s="28" t="s">
        <v>59</v>
      </c>
    </row>
    <row r="61" spans="1:8" ht="12.75">
      <c r="A61" s="28" t="s">
        <v>60</v>
      </c>
      <c r="F61" s="29">
        <v>6284.38</v>
      </c>
      <c r="H61" s="29">
        <v>6284.38</v>
      </c>
    </row>
    <row r="62" spans="1:8" ht="12.75">
      <c r="A62" s="28" t="s">
        <v>61</v>
      </c>
      <c r="F62" s="29">
        <v>14411.89</v>
      </c>
      <c r="H62" s="29">
        <v>14411.89</v>
      </c>
    </row>
    <row r="63" ht="12.75">
      <c r="A63" s="28" t="s">
        <v>62</v>
      </c>
    </row>
    <row r="64" spans="1:8" ht="12.75">
      <c r="A64" s="28" t="s">
        <v>63</v>
      </c>
      <c r="F64" s="29">
        <v>46215.76</v>
      </c>
      <c r="H64" s="29">
        <v>46215.76</v>
      </c>
    </row>
    <row r="65" spans="1:8" ht="12.75">
      <c r="A65" s="28" t="s">
        <v>64</v>
      </c>
      <c r="F65" s="29">
        <v>56800.090000000004</v>
      </c>
      <c r="H65" s="29">
        <v>56800.090000000004</v>
      </c>
    </row>
    <row r="66" ht="12.75">
      <c r="A66" s="28" t="s">
        <v>65</v>
      </c>
    </row>
    <row r="67" ht="12.75">
      <c r="A67" s="28" t="s">
        <v>66</v>
      </c>
    </row>
    <row r="68" spans="1:8" ht="12.75">
      <c r="A68" s="28" t="s">
        <v>67</v>
      </c>
      <c r="B68" s="29">
        <v>38000.02</v>
      </c>
      <c r="H68" s="29">
        <v>38000.02</v>
      </c>
    </row>
    <row r="69" spans="1:8" ht="12.75">
      <c r="A69" s="28" t="s">
        <v>68</v>
      </c>
      <c r="B69" s="29">
        <v>51463.41</v>
      </c>
      <c r="H69" s="29">
        <v>51463.41</v>
      </c>
    </row>
    <row r="70" spans="1:8" ht="12.75">
      <c r="A70" s="28" t="s">
        <v>69</v>
      </c>
      <c r="B70" s="29">
        <v>146156.65</v>
      </c>
      <c r="H70" s="29">
        <v>146156.65</v>
      </c>
    </row>
    <row r="71" ht="12.75">
      <c r="A71" s="28" t="s">
        <v>70</v>
      </c>
    </row>
    <row r="72" ht="12.75">
      <c r="A72" s="28" t="s">
        <v>71</v>
      </c>
    </row>
    <row r="73" spans="1:8" ht="12.75">
      <c r="A73" s="28" t="s">
        <v>72</v>
      </c>
      <c r="C73" s="29">
        <v>574451.94</v>
      </c>
      <c r="H73" s="29">
        <v>574451.94</v>
      </c>
    </row>
    <row r="74" spans="1:8" ht="12.75">
      <c r="A74" s="28" t="s">
        <v>69</v>
      </c>
      <c r="C74" s="29">
        <v>3540.79</v>
      </c>
      <c r="H74" s="29">
        <v>3540.79</v>
      </c>
    </row>
    <row r="75" spans="1:8" ht="12.75">
      <c r="A75" s="28" t="s">
        <v>73</v>
      </c>
      <c r="B75" s="29">
        <v>123249.22</v>
      </c>
      <c r="H75" s="29">
        <v>123249.22</v>
      </c>
    </row>
    <row r="76" ht="12.75">
      <c r="A76" s="28" t="s">
        <v>74</v>
      </c>
    </row>
    <row r="77" ht="12.75">
      <c r="A77" s="28" t="s">
        <v>75</v>
      </c>
    </row>
    <row r="78" ht="12.75">
      <c r="A78" s="28" t="s">
        <v>76</v>
      </c>
    </row>
    <row r="79" ht="12.75">
      <c r="A79" s="28" t="s">
        <v>77</v>
      </c>
    </row>
    <row r="80" spans="1:8" ht="12.75">
      <c r="A80" s="28" t="s">
        <v>78</v>
      </c>
      <c r="D80" s="29">
        <v>96.02</v>
      </c>
      <c r="H80" s="29">
        <v>96.02</v>
      </c>
    </row>
    <row r="81" ht="12.75">
      <c r="A81" s="28" t="s">
        <v>79</v>
      </c>
    </row>
    <row r="82" spans="1:8" ht="12.75">
      <c r="A82" s="28" t="s">
        <v>80</v>
      </c>
      <c r="D82" s="29">
        <v>6903.860000000001</v>
      </c>
      <c r="H82" s="29">
        <v>6903.860000000001</v>
      </c>
    </row>
    <row r="83" spans="1:8" ht="12.75">
      <c r="A83" s="28" t="s">
        <v>81</v>
      </c>
      <c r="B83" s="29">
        <v>358869.3</v>
      </c>
      <c r="C83" s="29">
        <v>577992.73</v>
      </c>
      <c r="D83" s="29">
        <v>6999.88</v>
      </c>
      <c r="F83" s="29">
        <v>266172.27</v>
      </c>
      <c r="H83" s="29">
        <v>1210034.18</v>
      </c>
    </row>
    <row r="84" ht="12.75">
      <c r="A84" s="28" t="s">
        <v>82</v>
      </c>
    </row>
    <row r="85" ht="12.75">
      <c r="A85" s="28" t="s">
        <v>83</v>
      </c>
    </row>
    <row r="86" spans="1:8" ht="12.75">
      <c r="A86" s="28" t="s">
        <v>84</v>
      </c>
      <c r="B86" s="29">
        <v>146310.82</v>
      </c>
      <c r="C86" s="29">
        <v>149175.24</v>
      </c>
      <c r="D86" s="29">
        <v>300680.45</v>
      </c>
      <c r="F86" s="29">
        <v>367129.11</v>
      </c>
      <c r="H86" s="29">
        <v>963295.62</v>
      </c>
    </row>
    <row r="87" spans="1:8" ht="12.75">
      <c r="A87" s="28" t="s">
        <v>85</v>
      </c>
      <c r="B87" s="29">
        <v>40793.26</v>
      </c>
      <c r="C87" s="29">
        <v>40177.55</v>
      </c>
      <c r="D87" s="29">
        <v>80075.61</v>
      </c>
      <c r="F87" s="29">
        <v>107863.8</v>
      </c>
      <c r="H87" s="29">
        <v>268910.22</v>
      </c>
    </row>
    <row r="88" spans="1:8" ht="12.75">
      <c r="A88" s="28" t="s">
        <v>86</v>
      </c>
      <c r="B88" s="29">
        <v>13803.85</v>
      </c>
      <c r="C88" s="29">
        <v>17548.96</v>
      </c>
      <c r="D88" s="29">
        <v>45156.85</v>
      </c>
      <c r="E88" s="29">
        <v>700</v>
      </c>
      <c r="F88" s="29">
        <v>39101.95</v>
      </c>
      <c r="H88" s="29">
        <v>116311.61</v>
      </c>
    </row>
    <row r="89" ht="12.75">
      <c r="A89" s="28" t="s">
        <v>87</v>
      </c>
    </row>
    <row r="90" spans="1:8" ht="12.75">
      <c r="A90" s="28" t="s">
        <v>88</v>
      </c>
      <c r="B90" s="29">
        <v>13546</v>
      </c>
      <c r="C90" s="29">
        <v>12929</v>
      </c>
      <c r="D90" s="29">
        <v>28077</v>
      </c>
      <c r="F90" s="29">
        <v>31732</v>
      </c>
      <c r="H90" s="29">
        <v>86284</v>
      </c>
    </row>
    <row r="91" spans="1:8" ht="12.75">
      <c r="A91" s="28" t="s">
        <v>89</v>
      </c>
      <c r="B91" s="29">
        <v>214453.93</v>
      </c>
      <c r="C91" s="29">
        <v>219830.75</v>
      </c>
      <c r="D91" s="29">
        <v>453989.91000000003</v>
      </c>
      <c r="E91" s="29">
        <v>700</v>
      </c>
      <c r="F91" s="29">
        <v>545826.86</v>
      </c>
      <c r="H91" s="29">
        <v>1434801.45</v>
      </c>
    </row>
    <row r="92" ht="12.75">
      <c r="A92" s="28" t="s">
        <v>90</v>
      </c>
    </row>
    <row r="93" ht="12.75">
      <c r="A93" s="28" t="s">
        <v>91</v>
      </c>
    </row>
    <row r="94" spans="1:8" ht="12.75">
      <c r="A94" s="28" t="s">
        <v>92</v>
      </c>
      <c r="F94" s="29">
        <v>1683.94</v>
      </c>
      <c r="H94" s="29">
        <v>1683.94</v>
      </c>
    </row>
    <row r="95" spans="1:8" ht="12.75">
      <c r="A95" s="28" t="s">
        <v>93</v>
      </c>
      <c r="F95" s="29">
        <v>1201.57</v>
      </c>
      <c r="H95" s="29">
        <v>1201.57</v>
      </c>
    </row>
    <row r="96" ht="12.75">
      <c r="A96" s="28" t="s">
        <v>94</v>
      </c>
    </row>
    <row r="97" ht="12.75">
      <c r="A97" s="28" t="s">
        <v>95</v>
      </c>
    </row>
    <row r="98" ht="12.75">
      <c r="A98" s="28" t="s">
        <v>96</v>
      </c>
    </row>
    <row r="99" ht="12.75">
      <c r="A99" s="28" t="s">
        <v>97</v>
      </c>
    </row>
    <row r="100" spans="1:8" ht="12.75">
      <c r="A100" s="28" t="s">
        <v>98</v>
      </c>
      <c r="F100" s="29">
        <v>2580.36</v>
      </c>
      <c r="H100" s="29">
        <v>2580.36</v>
      </c>
    </row>
    <row r="101" spans="1:8" ht="12.75">
      <c r="A101" s="28" t="s">
        <v>99</v>
      </c>
      <c r="E101" s="29">
        <v>1765322.6400000001</v>
      </c>
      <c r="F101" s="29">
        <v>73382.32</v>
      </c>
      <c r="H101" s="29">
        <v>1838704.96</v>
      </c>
    </row>
    <row r="102" ht="12.75">
      <c r="A102" s="28" t="s">
        <v>100</v>
      </c>
    </row>
    <row r="103" ht="12.75">
      <c r="A103" s="28" t="s">
        <v>101</v>
      </c>
    </row>
    <row r="104" spans="1:8" ht="12.75">
      <c r="A104" s="28" t="s">
        <v>102</v>
      </c>
      <c r="B104" s="29">
        <v>19279.48</v>
      </c>
      <c r="H104" s="29">
        <v>19279.48</v>
      </c>
    </row>
    <row r="105" spans="1:8" ht="12.75">
      <c r="A105" s="28" t="s">
        <v>103</v>
      </c>
      <c r="B105" s="29">
        <v>19279.48</v>
      </c>
      <c r="E105" s="29">
        <v>1765322.6400000001</v>
      </c>
      <c r="F105" s="29">
        <v>78848.19</v>
      </c>
      <c r="H105" s="29">
        <v>1863450.31</v>
      </c>
    </row>
    <row r="106" ht="12.75">
      <c r="A106" s="28" t="s">
        <v>104</v>
      </c>
    </row>
    <row r="107" ht="12.75">
      <c r="A107" s="28" t="s">
        <v>105</v>
      </c>
    </row>
    <row r="108" ht="12.75">
      <c r="A108" s="28" t="s">
        <v>106</v>
      </c>
    </row>
    <row r="109" ht="12.75">
      <c r="A109" s="28" t="s">
        <v>107</v>
      </c>
    </row>
    <row r="110" ht="12.75">
      <c r="A110" s="28" t="s">
        <v>108</v>
      </c>
    </row>
    <row r="111" ht="12.75">
      <c r="A111" s="28" t="s">
        <v>109</v>
      </c>
    </row>
    <row r="112" spans="1:8" ht="12.75">
      <c r="A112" s="28" t="s">
        <v>110</v>
      </c>
      <c r="B112" s="29">
        <v>222015.15</v>
      </c>
      <c r="H112" s="29">
        <v>222015.15</v>
      </c>
    </row>
    <row r="113" spans="1:8" ht="12.75">
      <c r="A113" s="28" t="s">
        <v>111</v>
      </c>
      <c r="B113" s="29">
        <v>24585.55</v>
      </c>
      <c r="H113" s="29">
        <v>24585.55</v>
      </c>
    </row>
    <row r="114" ht="12.75">
      <c r="A114" s="28" t="s">
        <v>112</v>
      </c>
    </row>
    <row r="115" ht="12.75">
      <c r="A115" s="28" t="s">
        <v>113</v>
      </c>
    </row>
    <row r="116" spans="1:8" ht="12.75">
      <c r="A116" s="28" t="s">
        <v>114</v>
      </c>
      <c r="B116" s="29">
        <v>23938.27</v>
      </c>
      <c r="H116" s="29">
        <v>23938.27</v>
      </c>
    </row>
    <row r="117" ht="12.75">
      <c r="A117" s="28" t="s">
        <v>115</v>
      </c>
    </row>
    <row r="118" spans="1:8" ht="12.75">
      <c r="A118" s="28" t="s">
        <v>116</v>
      </c>
      <c r="B118" s="29">
        <v>55439</v>
      </c>
      <c r="H118" s="29">
        <v>55439</v>
      </c>
    </row>
    <row r="119" spans="1:8" ht="12.75">
      <c r="A119" s="28" t="s">
        <v>117</v>
      </c>
      <c r="B119" s="29">
        <v>546.46</v>
      </c>
      <c r="F119" s="29">
        <v>230.41</v>
      </c>
      <c r="H119" s="29">
        <v>776.87</v>
      </c>
    </row>
    <row r="120" ht="12.75">
      <c r="A120" s="28" t="s">
        <v>118</v>
      </c>
    </row>
    <row r="121" ht="12.75">
      <c r="A121" s="28" t="s">
        <v>119</v>
      </c>
    </row>
    <row r="122" spans="1:8" ht="12.75">
      <c r="A122" s="28" t="s">
        <v>120</v>
      </c>
      <c r="B122" s="29">
        <v>4490.51</v>
      </c>
      <c r="F122" s="29">
        <v>14395.460000000001</v>
      </c>
      <c r="H122" s="29">
        <v>18885.97</v>
      </c>
    </row>
    <row r="123" spans="1:8" ht="12.75">
      <c r="A123" s="28" t="s">
        <v>121</v>
      </c>
      <c r="B123" s="29">
        <v>331014.94</v>
      </c>
      <c r="F123" s="29">
        <v>14625.87</v>
      </c>
      <c r="H123" s="29">
        <v>345640.81</v>
      </c>
    </row>
    <row r="124" spans="1:8" ht="12.75">
      <c r="A124" s="26" t="s">
        <v>122</v>
      </c>
      <c r="B124" s="30">
        <v>923617.65</v>
      </c>
      <c r="C124" s="30">
        <v>797823.48</v>
      </c>
      <c r="D124" s="30">
        <v>460989.79000000004</v>
      </c>
      <c r="E124" s="30">
        <v>1766022.6400000001</v>
      </c>
      <c r="F124" s="30">
        <v>911897.47</v>
      </c>
      <c r="H124" s="30">
        <v>4860351.03</v>
      </c>
    </row>
    <row r="126" spans="1:8" ht="12.75">
      <c r="A126" s="24" t="s">
        <v>123</v>
      </c>
      <c r="B126" s="30">
        <v>2261006.14</v>
      </c>
      <c r="C126" s="30">
        <v>-762104.5700000001</v>
      </c>
      <c r="D126" s="30">
        <v>-359439.79</v>
      </c>
      <c r="E126" s="30">
        <v>-37102.98</v>
      </c>
      <c r="F126" s="30">
        <v>13717.300000000001</v>
      </c>
      <c r="G126" s="30">
        <v>-857981.31</v>
      </c>
      <c r="H126" s="30">
        <v>258094.79</v>
      </c>
    </row>
    <row r="128" ht="12.75">
      <c r="A128" s="24" t="s">
        <v>124</v>
      </c>
    </row>
    <row r="130" ht="12.75">
      <c r="A130" s="28" t="s">
        <v>125</v>
      </c>
    </row>
    <row r="131" ht="12.75">
      <c r="A131" s="28" t="s">
        <v>126</v>
      </c>
    </row>
    <row r="132" ht="12.75">
      <c r="A132" s="28" t="s">
        <v>127</v>
      </c>
    </row>
    <row r="133" ht="12.75">
      <c r="A133" s="28" t="s">
        <v>128</v>
      </c>
    </row>
    <row r="134" ht="12.75">
      <c r="A134" s="28" t="s">
        <v>129</v>
      </c>
    </row>
    <row r="135" ht="12.75">
      <c r="A135" s="28" t="s">
        <v>130</v>
      </c>
    </row>
    <row r="136" ht="12.75">
      <c r="A136" s="28" t="s">
        <v>131</v>
      </c>
    </row>
    <row r="137" spans="1:8" ht="12.75">
      <c r="A137" s="28" t="s">
        <v>132</v>
      </c>
      <c r="B137" s="29">
        <v>3468.85</v>
      </c>
      <c r="H137" s="29">
        <v>3468.85</v>
      </c>
    </row>
    <row r="138" ht="12.75">
      <c r="A138" s="28" t="s">
        <v>133</v>
      </c>
    </row>
    <row r="139" ht="12.75">
      <c r="A139" s="28" t="s">
        <v>134</v>
      </c>
    </row>
    <row r="140" ht="12.75">
      <c r="A140" s="28" t="s">
        <v>135</v>
      </c>
    </row>
    <row r="141" ht="12.75">
      <c r="A141" s="28" t="s">
        <v>136</v>
      </c>
    </row>
    <row r="142" spans="1:8" ht="12.75">
      <c r="A142" s="28" t="s">
        <v>137</v>
      </c>
      <c r="F142" s="29">
        <v>33787.2</v>
      </c>
      <c r="H142" s="29">
        <v>33787.2</v>
      </c>
    </row>
    <row r="143" ht="12.75">
      <c r="A143" s="28" t="s">
        <v>138</v>
      </c>
    </row>
    <row r="144" ht="12.75">
      <c r="A144" s="28" t="s">
        <v>139</v>
      </c>
    </row>
    <row r="145" ht="12.75">
      <c r="A145" s="28" t="s">
        <v>140</v>
      </c>
    </row>
    <row r="146" spans="1:8" ht="12.75">
      <c r="A146" s="28" t="s">
        <v>141</v>
      </c>
      <c r="B146" s="29">
        <v>9925.29</v>
      </c>
      <c r="H146" s="29">
        <v>9925.29</v>
      </c>
    </row>
    <row r="147" spans="1:8" ht="12.75">
      <c r="A147" s="28" t="s">
        <v>142</v>
      </c>
      <c r="B147" s="29">
        <v>13394.14</v>
      </c>
      <c r="F147" s="29">
        <v>33787.2</v>
      </c>
      <c r="H147" s="29">
        <v>47181.340000000004</v>
      </c>
    </row>
    <row r="148" ht="12.75">
      <c r="A148" s="28" t="s">
        <v>143</v>
      </c>
    </row>
    <row r="149" ht="12.75">
      <c r="A149" s="28" t="s">
        <v>144</v>
      </c>
    </row>
    <row r="150" ht="12.75">
      <c r="A150" s="28" t="s">
        <v>145</v>
      </c>
    </row>
    <row r="151" ht="12.75">
      <c r="A151" s="28" t="s">
        <v>146</v>
      </c>
    </row>
    <row r="152" ht="12.75">
      <c r="A152" s="28" t="s">
        <v>147</v>
      </c>
    </row>
    <row r="153" ht="12.75">
      <c r="A153" s="28" t="s">
        <v>148</v>
      </c>
    </row>
    <row r="154" ht="12.75">
      <c r="A154" s="28" t="s">
        <v>149</v>
      </c>
    </row>
    <row r="155" ht="12.75">
      <c r="A155" s="28" t="s">
        <v>150</v>
      </c>
    </row>
    <row r="156" ht="12.75">
      <c r="A156" s="28" t="s">
        <v>151</v>
      </c>
    </row>
    <row r="157" spans="1:8" ht="12.75">
      <c r="A157" s="28" t="s">
        <v>152</v>
      </c>
      <c r="B157" s="29">
        <v>412.21000000000004</v>
      </c>
      <c r="H157" s="29">
        <v>412.21000000000004</v>
      </c>
    </row>
    <row r="158" spans="1:8" ht="12.75">
      <c r="A158" s="28" t="s">
        <v>153</v>
      </c>
      <c r="F158" s="29">
        <v>23.35</v>
      </c>
      <c r="H158" s="29">
        <v>23.35</v>
      </c>
    </row>
    <row r="159" spans="1:8" ht="12.75">
      <c r="A159" s="28" t="s">
        <v>154</v>
      </c>
      <c r="B159" s="29">
        <v>412.21000000000004</v>
      </c>
      <c r="F159" s="29">
        <v>23.35</v>
      </c>
      <c r="H159" s="29">
        <v>435.56</v>
      </c>
    </row>
    <row r="160" spans="1:8" ht="12.75">
      <c r="A160" s="28" t="s">
        <v>155</v>
      </c>
      <c r="B160" s="29">
        <v>12981.93</v>
      </c>
      <c r="F160" s="29">
        <v>33763.85</v>
      </c>
      <c r="H160" s="29">
        <v>46745.78</v>
      </c>
    </row>
    <row r="161" ht="12.75">
      <c r="A161" s="24" t="s">
        <v>156</v>
      </c>
    </row>
    <row r="163" ht="12.75">
      <c r="A163" s="28" t="s">
        <v>157</v>
      </c>
    </row>
    <row r="164" ht="12.75">
      <c r="A164" s="28" t="s">
        <v>158</v>
      </c>
    </row>
    <row r="165" ht="12.75">
      <c r="A165" s="28" t="s">
        <v>159</v>
      </c>
    </row>
    <row r="166" ht="12.75">
      <c r="A166" s="28" t="s">
        <v>160</v>
      </c>
    </row>
    <row r="167" ht="12.75">
      <c r="A167" s="28" t="s">
        <v>161</v>
      </c>
    </row>
    <row r="168" ht="12.75">
      <c r="A168" s="28" t="s">
        <v>162</v>
      </c>
    </row>
    <row r="169" ht="12.75">
      <c r="A169" s="28" t="s">
        <v>163</v>
      </c>
    </row>
    <row r="170" ht="12.75">
      <c r="A170" s="28" t="s">
        <v>158</v>
      </c>
    </row>
    <row r="171" ht="12.75">
      <c r="A171" s="28" t="s">
        <v>159</v>
      </c>
    </row>
    <row r="172" ht="12.75">
      <c r="A172" s="28" t="s">
        <v>160</v>
      </c>
    </row>
    <row r="173" ht="12.75">
      <c r="A173" s="28" t="s">
        <v>161</v>
      </c>
    </row>
    <row r="174" ht="12.75">
      <c r="A174" s="28" t="s">
        <v>164</v>
      </c>
    </row>
    <row r="175" ht="12.75">
      <c r="A175" s="28" t="s">
        <v>165</v>
      </c>
    </row>
    <row r="176" spans="1:8" ht="12.75">
      <c r="A176" s="24" t="s">
        <v>166</v>
      </c>
      <c r="B176" s="30">
        <v>2273988.07</v>
      </c>
      <c r="C176" s="30">
        <v>-762104.5700000001</v>
      </c>
      <c r="D176" s="30">
        <v>-359439.79</v>
      </c>
      <c r="E176" s="30">
        <v>-37102.98</v>
      </c>
      <c r="F176" s="30">
        <v>13717.300000000001</v>
      </c>
      <c r="G176" s="30">
        <v>-824217.46</v>
      </c>
      <c r="H176" s="30">
        <v>304840.57</v>
      </c>
    </row>
    <row r="178" ht="12.75">
      <c r="A178" s="24" t="s">
        <v>167</v>
      </c>
    </row>
    <row r="180" spans="1:8" ht="12.75">
      <c r="A180" s="28" t="s">
        <v>168</v>
      </c>
      <c r="F180" s="29">
        <v>140437.69</v>
      </c>
      <c r="H180" s="29">
        <v>140437.69</v>
      </c>
    </row>
    <row r="181" ht="12.75">
      <c r="A181" s="24" t="s">
        <v>169</v>
      </c>
    </row>
    <row r="183" spans="1:8" ht="12.75">
      <c r="A183" s="28" t="s">
        <v>170</v>
      </c>
      <c r="B183" s="29">
        <v>2273988.07</v>
      </c>
      <c r="C183" s="29">
        <v>-762104.5700000001</v>
      </c>
      <c r="D183" s="29">
        <v>-359439.79</v>
      </c>
      <c r="E183" s="29">
        <v>-37102.98</v>
      </c>
      <c r="F183" s="29">
        <v>13717.300000000001</v>
      </c>
      <c r="G183" s="29">
        <v>-964655.15</v>
      </c>
      <c r="H183" s="29">
        <v>164402.88</v>
      </c>
    </row>
    <row r="186" ht="12.75">
      <c r="C186" s="3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7"/>
  <sheetViews>
    <sheetView zoomScalePageLayoutView="0" workbookViewId="0" topLeftCell="A85">
      <selection activeCell="A21" sqref="A21"/>
    </sheetView>
  </sheetViews>
  <sheetFormatPr defaultColWidth="19.421875" defaultRowHeight="12.75"/>
  <cols>
    <col min="1" max="1" width="65.57421875" style="21" customWidth="1"/>
    <col min="2" max="7" width="22.140625" style="21" customWidth="1"/>
    <col min="8" max="16384" width="19.421875" style="21" customWidth="1"/>
  </cols>
  <sheetData>
    <row r="1" ht="12.75">
      <c r="A1" s="24" t="s">
        <v>0</v>
      </c>
    </row>
    <row r="3" ht="12.75">
      <c r="C3" s="25" t="s">
        <v>1</v>
      </c>
    </row>
    <row r="6" spans="1:8" ht="39">
      <c r="A6" s="26" t="s">
        <v>175</v>
      </c>
      <c r="B6" s="27" t="s">
        <v>3</v>
      </c>
      <c r="C6" s="27" t="s">
        <v>4</v>
      </c>
      <c r="D6" s="27" t="s">
        <v>5</v>
      </c>
      <c r="E6" s="27" t="s">
        <v>6</v>
      </c>
      <c r="F6" s="27" t="s">
        <v>7</v>
      </c>
      <c r="G6" s="27" t="s">
        <v>8</v>
      </c>
      <c r="H6" s="25" t="s">
        <v>9</v>
      </c>
    </row>
    <row r="9" ht="12.75">
      <c r="A9" s="24" t="s">
        <v>10</v>
      </c>
    </row>
    <row r="11" ht="12.75">
      <c r="A11" s="28" t="s">
        <v>11</v>
      </c>
    </row>
    <row r="12" ht="12.75">
      <c r="A12" s="28" t="s">
        <v>12</v>
      </c>
    </row>
    <row r="13" ht="12.75">
      <c r="A13" s="28" t="s">
        <v>13</v>
      </c>
    </row>
    <row r="14" ht="12.75">
      <c r="A14" s="28" t="s">
        <v>14</v>
      </c>
    </row>
    <row r="15" ht="12.75">
      <c r="A15" s="28" t="s">
        <v>15</v>
      </c>
    </row>
    <row r="16" spans="1:8" ht="12.75">
      <c r="A16" s="28" t="s">
        <v>16</v>
      </c>
      <c r="B16" s="29">
        <v>2353583.99</v>
      </c>
      <c r="H16" s="29">
        <v>2353583.99</v>
      </c>
    </row>
    <row r="17" spans="1:8" ht="12.75">
      <c r="A17" s="28" t="s">
        <v>17</v>
      </c>
      <c r="B17" s="29">
        <v>227214.61000000002</v>
      </c>
      <c r="F17" s="29">
        <v>13241.61</v>
      </c>
      <c r="H17" s="29">
        <v>240456.22</v>
      </c>
    </row>
    <row r="18" ht="12.75">
      <c r="A18" s="28" t="s">
        <v>18</v>
      </c>
    </row>
    <row r="19" ht="12.75">
      <c r="A19" s="28" t="s">
        <v>19</v>
      </c>
    </row>
    <row r="20" spans="1:8" ht="12.75">
      <c r="A20" s="28" t="s">
        <v>20</v>
      </c>
      <c r="B20" s="29">
        <v>254645.51</v>
      </c>
      <c r="H20" s="29">
        <v>254645.51</v>
      </c>
    </row>
    <row r="21" ht="12.75">
      <c r="A21" s="28" t="s">
        <v>21</v>
      </c>
    </row>
    <row r="22" ht="12.75">
      <c r="A22" s="28" t="s">
        <v>22</v>
      </c>
    </row>
    <row r="23" spans="1:8" ht="12.75">
      <c r="A23" s="28" t="s">
        <v>23</v>
      </c>
      <c r="B23" s="29">
        <v>64942.3</v>
      </c>
      <c r="H23" s="29">
        <v>64942.3</v>
      </c>
    </row>
    <row r="24" ht="12.75">
      <c r="A24" s="28" t="s">
        <v>24</v>
      </c>
    </row>
    <row r="25" spans="1:8" ht="12.75">
      <c r="A25" s="28" t="s">
        <v>25</v>
      </c>
      <c r="B25" s="29">
        <v>88646.34</v>
      </c>
      <c r="H25" s="29">
        <v>88646.34</v>
      </c>
    </row>
    <row r="26" spans="1:8" ht="12.75">
      <c r="A26" s="28" t="s">
        <v>26</v>
      </c>
      <c r="B26" s="29">
        <v>76541.22</v>
      </c>
      <c r="D26" s="29">
        <v>1706.98</v>
      </c>
      <c r="H26" s="29">
        <v>78248.2</v>
      </c>
    </row>
    <row r="27" spans="1:8" ht="12.75">
      <c r="A27" s="28" t="s">
        <v>27</v>
      </c>
      <c r="B27" s="29">
        <v>3065573.97</v>
      </c>
      <c r="D27" s="29">
        <v>1706.98</v>
      </c>
      <c r="F27" s="29">
        <v>13241.61</v>
      </c>
      <c r="H27" s="29">
        <v>3080522.56</v>
      </c>
    </row>
    <row r="28" ht="12.75">
      <c r="A28" s="28" t="s">
        <v>28</v>
      </c>
    </row>
    <row r="29" ht="12.75">
      <c r="A29" s="28" t="s">
        <v>29</v>
      </c>
    </row>
    <row r="30" ht="12.75">
      <c r="A30" s="28" t="s">
        <v>30</v>
      </c>
    </row>
    <row r="31" ht="12.75">
      <c r="A31" s="28" t="s">
        <v>31</v>
      </c>
    </row>
    <row r="32" ht="12.75">
      <c r="A32" s="28" t="s">
        <v>32</v>
      </c>
    </row>
    <row r="33" spans="1:8" ht="12.75">
      <c r="A33" s="28" t="s">
        <v>33</v>
      </c>
      <c r="C33" s="29">
        <v>20514.11</v>
      </c>
      <c r="D33" s="29">
        <v>13874.5</v>
      </c>
      <c r="H33" s="29">
        <v>34388.61</v>
      </c>
    </row>
    <row r="34" ht="12.75">
      <c r="A34" s="28" t="s">
        <v>34</v>
      </c>
    </row>
    <row r="35" spans="1:8" ht="12.75">
      <c r="A35" s="28" t="s">
        <v>35</v>
      </c>
      <c r="D35" s="29">
        <v>197212.75</v>
      </c>
      <c r="H35" s="29">
        <v>197212.75</v>
      </c>
    </row>
    <row r="36" spans="1:8" ht="12.75">
      <c r="A36" s="28" t="s">
        <v>36</v>
      </c>
      <c r="E36" s="29">
        <v>1699636.86</v>
      </c>
      <c r="H36" s="29">
        <v>1699636.86</v>
      </c>
    </row>
    <row r="37" spans="1:8" ht="12.75">
      <c r="A37" s="28" t="s">
        <v>37</v>
      </c>
      <c r="F37" s="29">
        <v>245.9</v>
      </c>
      <c r="H37" s="29">
        <v>245.9</v>
      </c>
    </row>
    <row r="38" spans="1:8" ht="12.75">
      <c r="A38" s="28" t="s">
        <v>38</v>
      </c>
      <c r="B38" s="29">
        <v>29646.57</v>
      </c>
      <c r="E38" s="29">
        <v>1034.91</v>
      </c>
      <c r="F38" s="29">
        <v>89850.91</v>
      </c>
      <c r="H38" s="29">
        <v>120532.39</v>
      </c>
    </row>
    <row r="39" spans="1:8" ht="12.75">
      <c r="A39" s="28" t="s">
        <v>39</v>
      </c>
      <c r="B39" s="29">
        <v>29646.57</v>
      </c>
      <c r="D39" s="29">
        <v>197212.75</v>
      </c>
      <c r="E39" s="29">
        <v>1700671.77</v>
      </c>
      <c r="F39" s="29">
        <v>90096.81</v>
      </c>
      <c r="H39" s="29">
        <v>2017627.9000000001</v>
      </c>
    </row>
    <row r="40" spans="1:8" ht="12.75">
      <c r="A40" s="26" t="s">
        <v>40</v>
      </c>
      <c r="B40" s="30">
        <v>3095220.54</v>
      </c>
      <c r="C40" s="30">
        <v>20514.11</v>
      </c>
      <c r="D40" s="30">
        <v>212794.23</v>
      </c>
      <c r="E40" s="30">
        <v>1700671.77</v>
      </c>
      <c r="F40" s="30">
        <v>13241.61</v>
      </c>
      <c r="G40" s="30">
        <v>90096.81</v>
      </c>
      <c r="H40" s="30">
        <v>5132539.07</v>
      </c>
    </row>
    <row r="42" ht="12.75">
      <c r="A42" s="24" t="s">
        <v>41</v>
      </c>
    </row>
    <row r="44" ht="12.75">
      <c r="A44" s="28" t="s">
        <v>42</v>
      </c>
    </row>
    <row r="45" spans="1:8" ht="12.75">
      <c r="A45" s="28" t="s">
        <v>43</v>
      </c>
      <c r="F45" s="29">
        <v>9.1</v>
      </c>
      <c r="H45" s="29">
        <v>9.1</v>
      </c>
    </row>
    <row r="46" ht="12.75">
      <c r="A46" s="28" t="s">
        <v>44</v>
      </c>
    </row>
    <row r="47" ht="12.75">
      <c r="A47" s="28" t="s">
        <v>45</v>
      </c>
    </row>
    <row r="48" ht="12.75">
      <c r="A48" s="28" t="s">
        <v>46</v>
      </c>
    </row>
    <row r="49" ht="12.75">
      <c r="A49" s="28" t="s">
        <v>47</v>
      </c>
    </row>
    <row r="50" spans="1:8" ht="12.75">
      <c r="A50" s="28" t="s">
        <v>48</v>
      </c>
      <c r="F50" s="29">
        <v>8819.37</v>
      </c>
      <c r="H50" s="29">
        <v>8819.37</v>
      </c>
    </row>
    <row r="51" ht="12.75">
      <c r="A51" s="28" t="s">
        <v>49</v>
      </c>
    </row>
    <row r="52" spans="1:8" ht="12.75">
      <c r="A52" s="28" t="s">
        <v>50</v>
      </c>
      <c r="F52" s="29">
        <v>8828.47</v>
      </c>
      <c r="H52" s="29">
        <v>8828.47</v>
      </c>
    </row>
    <row r="53" ht="12.75">
      <c r="A53" s="28" t="s">
        <v>51</v>
      </c>
    </row>
    <row r="54" ht="12.75">
      <c r="A54" s="28" t="s">
        <v>52</v>
      </c>
    </row>
    <row r="55" ht="12.75">
      <c r="A55" s="28" t="s">
        <v>53</v>
      </c>
    </row>
    <row r="56" ht="12.75">
      <c r="A56" s="28" t="s">
        <v>54</v>
      </c>
    </row>
    <row r="57" spans="1:8" ht="12.75">
      <c r="A57" s="28" t="s">
        <v>55</v>
      </c>
      <c r="F57" s="29">
        <v>65791.51</v>
      </c>
      <c r="H57" s="29">
        <v>65791.51</v>
      </c>
    </row>
    <row r="58" spans="1:8" ht="12.75">
      <c r="A58" s="28" t="s">
        <v>56</v>
      </c>
      <c r="F58" s="29">
        <v>36.73</v>
      </c>
      <c r="H58" s="29">
        <v>36.73</v>
      </c>
    </row>
    <row r="59" spans="1:8" ht="12.75">
      <c r="A59" s="28" t="s">
        <v>57</v>
      </c>
      <c r="F59" s="29">
        <v>34212.05</v>
      </c>
      <c r="H59" s="29">
        <v>34212.05</v>
      </c>
    </row>
    <row r="60" spans="1:8" ht="12.75">
      <c r="A60" s="28" t="s">
        <v>58</v>
      </c>
      <c r="F60" s="29">
        <v>12811.48</v>
      </c>
      <c r="H60" s="29">
        <v>12811.48</v>
      </c>
    </row>
    <row r="61" ht="12.75">
      <c r="A61" s="28" t="s">
        <v>59</v>
      </c>
    </row>
    <row r="62" spans="1:8" ht="12.75">
      <c r="A62" s="28" t="s">
        <v>60</v>
      </c>
      <c r="F62" s="29">
        <v>5325.28</v>
      </c>
      <c r="H62" s="29">
        <v>5325.28</v>
      </c>
    </row>
    <row r="63" spans="1:8" ht="12.75">
      <c r="A63" s="28" t="s">
        <v>61</v>
      </c>
      <c r="F63" s="29">
        <v>9585.27</v>
      </c>
      <c r="H63" s="29">
        <v>9585.27</v>
      </c>
    </row>
    <row r="64" spans="1:8" ht="12.75">
      <c r="A64" s="28" t="s">
        <v>62</v>
      </c>
      <c r="F64" s="29">
        <v>589.84</v>
      </c>
      <c r="H64" s="29">
        <v>589.84</v>
      </c>
    </row>
    <row r="65" spans="1:8" ht="12.75">
      <c r="A65" s="28" t="s">
        <v>63</v>
      </c>
      <c r="F65" s="29">
        <v>31312.5</v>
      </c>
      <c r="H65" s="29">
        <v>31312.5</v>
      </c>
    </row>
    <row r="66" spans="1:8" ht="12.75">
      <c r="A66" s="28" t="s">
        <v>64</v>
      </c>
      <c r="F66" s="29">
        <v>65346.55</v>
      </c>
      <c r="H66" s="29">
        <v>65346.55</v>
      </c>
    </row>
    <row r="67" ht="12.75">
      <c r="A67" s="28" t="s">
        <v>65</v>
      </c>
    </row>
    <row r="68" ht="12.75">
      <c r="A68" s="28" t="s">
        <v>66</v>
      </c>
    </row>
    <row r="69" spans="1:8" ht="12.75">
      <c r="A69" s="28" t="s">
        <v>67</v>
      </c>
      <c r="B69" s="29">
        <v>38000.02</v>
      </c>
      <c r="H69" s="29">
        <v>38000.02</v>
      </c>
    </row>
    <row r="70" spans="1:8" ht="12.75">
      <c r="A70" s="28" t="s">
        <v>68</v>
      </c>
      <c r="B70" s="29">
        <v>27388.34</v>
      </c>
      <c r="H70" s="29">
        <v>27388.34</v>
      </c>
    </row>
    <row r="71" spans="1:8" ht="12.75">
      <c r="A71" s="28" t="s">
        <v>69</v>
      </c>
      <c r="B71" s="29">
        <v>124573.69</v>
      </c>
      <c r="H71" s="29">
        <v>124573.69</v>
      </c>
    </row>
    <row r="72" ht="12.75">
      <c r="A72" s="28" t="s">
        <v>70</v>
      </c>
    </row>
    <row r="73" ht="12.75">
      <c r="A73" s="28" t="s">
        <v>71</v>
      </c>
    </row>
    <row r="74" spans="1:8" ht="12.75">
      <c r="A74" s="28" t="s">
        <v>72</v>
      </c>
      <c r="C74" s="29">
        <v>483481.9</v>
      </c>
      <c r="H74" s="29">
        <v>483481.9</v>
      </c>
    </row>
    <row r="75" spans="1:8" ht="12.75">
      <c r="A75" s="28" t="s">
        <v>69</v>
      </c>
      <c r="C75" s="29">
        <v>1916.5</v>
      </c>
      <c r="H75" s="29">
        <v>1916.5</v>
      </c>
    </row>
    <row r="76" spans="1:8" ht="12.75">
      <c r="A76" s="28" t="s">
        <v>73</v>
      </c>
      <c r="B76" s="29">
        <v>70206.72</v>
      </c>
      <c r="H76" s="29">
        <v>70206.72</v>
      </c>
    </row>
    <row r="77" ht="12.75">
      <c r="A77" s="28" t="s">
        <v>74</v>
      </c>
    </row>
    <row r="78" ht="12.75">
      <c r="A78" s="28" t="s">
        <v>75</v>
      </c>
    </row>
    <row r="79" ht="12.75">
      <c r="A79" s="28" t="s">
        <v>76</v>
      </c>
    </row>
    <row r="80" ht="12.75">
      <c r="A80" s="28" t="s">
        <v>77</v>
      </c>
    </row>
    <row r="81" ht="12.75">
      <c r="A81" s="28" t="s">
        <v>78</v>
      </c>
    </row>
    <row r="82" ht="12.75">
      <c r="A82" s="28" t="s">
        <v>79</v>
      </c>
    </row>
    <row r="83" spans="1:8" ht="12.75">
      <c r="A83" s="28" t="s">
        <v>80</v>
      </c>
      <c r="D83" s="29">
        <v>4818.7</v>
      </c>
      <c r="H83" s="29">
        <v>4818.7</v>
      </c>
    </row>
    <row r="84" spans="1:8" ht="12.75">
      <c r="A84" s="28" t="s">
        <v>81</v>
      </c>
      <c r="B84" s="29">
        <v>260168.77000000002</v>
      </c>
      <c r="C84" s="29">
        <v>485398.4</v>
      </c>
      <c r="D84" s="29">
        <v>4818.7</v>
      </c>
      <c r="F84" s="29">
        <v>225011.21</v>
      </c>
      <c r="H84" s="29">
        <v>975397.0800000001</v>
      </c>
    </row>
    <row r="85" ht="12.75">
      <c r="A85" s="28" t="s">
        <v>82</v>
      </c>
    </row>
    <row r="86" ht="12.75">
      <c r="A86" s="28" t="s">
        <v>83</v>
      </c>
    </row>
    <row r="87" spans="1:8" ht="12.75">
      <c r="A87" s="28" t="s">
        <v>84</v>
      </c>
      <c r="B87" s="29">
        <v>137586.06</v>
      </c>
      <c r="C87" s="29">
        <v>144533.32</v>
      </c>
      <c r="D87" s="29">
        <v>286082.67</v>
      </c>
      <c r="F87" s="29">
        <v>379976.5</v>
      </c>
      <c r="H87" s="29">
        <v>948178.55</v>
      </c>
    </row>
    <row r="88" spans="1:8" ht="12.75">
      <c r="A88" s="28" t="s">
        <v>85</v>
      </c>
      <c r="B88" s="29">
        <v>36373.6</v>
      </c>
      <c r="C88" s="29">
        <v>39049.25</v>
      </c>
      <c r="D88" s="29">
        <v>75665.04</v>
      </c>
      <c r="F88" s="29">
        <v>111097.69</v>
      </c>
      <c r="H88" s="29">
        <v>262185.58</v>
      </c>
    </row>
    <row r="89" spans="1:8" ht="12.75">
      <c r="A89" s="28" t="s">
        <v>86</v>
      </c>
      <c r="B89" s="29">
        <v>13220.9</v>
      </c>
      <c r="C89" s="29">
        <v>12625.130000000001</v>
      </c>
      <c r="D89" s="29">
        <v>29400.510000000002</v>
      </c>
      <c r="E89" s="29">
        <v>700</v>
      </c>
      <c r="F89" s="29">
        <v>30485.24</v>
      </c>
      <c r="H89" s="29">
        <v>86431.78</v>
      </c>
    </row>
    <row r="90" ht="12.75">
      <c r="A90" s="28" t="s">
        <v>87</v>
      </c>
    </row>
    <row r="91" spans="1:8" ht="12.75">
      <c r="A91" s="28" t="s">
        <v>88</v>
      </c>
      <c r="B91" s="29">
        <v>12859</v>
      </c>
      <c r="C91" s="29">
        <v>12724</v>
      </c>
      <c r="D91" s="29">
        <v>27826.5</v>
      </c>
      <c r="F91" s="29">
        <v>22184</v>
      </c>
      <c r="H91" s="29">
        <v>75593.5</v>
      </c>
    </row>
    <row r="92" spans="1:8" ht="12.75">
      <c r="A92" s="28" t="s">
        <v>89</v>
      </c>
      <c r="B92" s="29">
        <v>200039.56</v>
      </c>
      <c r="C92" s="29">
        <v>208931.7</v>
      </c>
      <c r="D92" s="29">
        <v>418974.72000000003</v>
      </c>
      <c r="E92" s="29">
        <v>700</v>
      </c>
      <c r="F92" s="29">
        <v>543743.43</v>
      </c>
      <c r="H92" s="29">
        <v>1372389.41</v>
      </c>
    </row>
    <row r="93" ht="12.75">
      <c r="A93" s="28" t="s">
        <v>90</v>
      </c>
    </row>
    <row r="94" ht="12.75">
      <c r="A94" s="28" t="s">
        <v>91</v>
      </c>
    </row>
    <row r="95" spans="1:8" ht="12.75">
      <c r="A95" s="28" t="s">
        <v>92</v>
      </c>
      <c r="F95" s="29">
        <v>1404.96</v>
      </c>
      <c r="H95" s="29">
        <v>1404.96</v>
      </c>
    </row>
    <row r="96" spans="1:8" ht="12.75">
      <c r="A96" s="28" t="s">
        <v>93</v>
      </c>
      <c r="F96" s="29">
        <v>1201.57</v>
      </c>
      <c r="H96" s="29">
        <v>1201.57</v>
      </c>
    </row>
    <row r="97" ht="12.75">
      <c r="A97" s="28" t="s">
        <v>94</v>
      </c>
    </row>
    <row r="98" ht="12.75">
      <c r="A98" s="28" t="s">
        <v>95</v>
      </c>
    </row>
    <row r="99" ht="12.75">
      <c r="A99" s="28" t="s">
        <v>96</v>
      </c>
    </row>
    <row r="100" ht="12.75">
      <c r="A100" s="28" t="s">
        <v>97</v>
      </c>
    </row>
    <row r="101" spans="1:8" ht="12.75">
      <c r="A101" s="28" t="s">
        <v>98</v>
      </c>
      <c r="F101" s="29">
        <v>2580.36</v>
      </c>
      <c r="H101" s="29">
        <v>2580.36</v>
      </c>
    </row>
    <row r="102" spans="1:8" ht="12.75">
      <c r="A102" s="28" t="s">
        <v>99</v>
      </c>
      <c r="E102" s="29">
        <v>1751800.99</v>
      </c>
      <c r="F102" s="29">
        <v>73556.74</v>
      </c>
      <c r="H102" s="29">
        <v>1825357.73</v>
      </c>
    </row>
    <row r="103" ht="12.75">
      <c r="A103" s="28" t="s">
        <v>100</v>
      </c>
    </row>
    <row r="104" ht="12.75">
      <c r="A104" s="28" t="s">
        <v>101</v>
      </c>
    </row>
    <row r="105" spans="1:8" ht="12.75">
      <c r="A105" s="28" t="s">
        <v>102</v>
      </c>
      <c r="B105" s="29">
        <v>11516.48</v>
      </c>
      <c r="H105" s="29">
        <v>11516.48</v>
      </c>
    </row>
    <row r="106" spans="1:8" ht="12.75">
      <c r="A106" s="28" t="s">
        <v>103</v>
      </c>
      <c r="B106" s="29">
        <v>11516.48</v>
      </c>
      <c r="E106" s="29">
        <v>1751800.99</v>
      </c>
      <c r="F106" s="29">
        <v>78743.63</v>
      </c>
      <c r="H106" s="29">
        <v>1842061.1</v>
      </c>
    </row>
    <row r="107" ht="12.75">
      <c r="A107" s="28" t="s">
        <v>104</v>
      </c>
    </row>
    <row r="108" ht="12.75">
      <c r="A108" s="28" t="s">
        <v>105</v>
      </c>
    </row>
    <row r="109" ht="12.75">
      <c r="A109" s="28" t="s">
        <v>106</v>
      </c>
    </row>
    <row r="110" ht="12.75">
      <c r="A110" s="28" t="s">
        <v>107</v>
      </c>
    </row>
    <row r="111" ht="12.75">
      <c r="A111" s="28" t="s">
        <v>108</v>
      </c>
    </row>
    <row r="112" ht="12.75">
      <c r="A112" s="28" t="s">
        <v>109</v>
      </c>
    </row>
    <row r="113" spans="1:8" ht="12.75">
      <c r="A113" s="28" t="s">
        <v>110</v>
      </c>
      <c r="B113" s="29">
        <v>221950.71</v>
      </c>
      <c r="H113" s="29">
        <v>221950.71</v>
      </c>
    </row>
    <row r="114" spans="1:8" ht="12.75">
      <c r="A114" s="28" t="s">
        <v>111</v>
      </c>
      <c r="B114" s="29">
        <v>24969.77</v>
      </c>
      <c r="H114" s="29">
        <v>24969.77</v>
      </c>
    </row>
    <row r="115" ht="12.75">
      <c r="A115" s="28" t="s">
        <v>112</v>
      </c>
    </row>
    <row r="116" ht="12.75">
      <c r="A116" s="28" t="s">
        <v>113</v>
      </c>
    </row>
    <row r="117" spans="1:8" ht="12.75">
      <c r="A117" s="28" t="s">
        <v>114</v>
      </c>
      <c r="B117" s="29">
        <v>17653.91</v>
      </c>
      <c r="H117" s="29">
        <v>17653.91</v>
      </c>
    </row>
    <row r="118" ht="12.75">
      <c r="A118" s="28" t="s">
        <v>115</v>
      </c>
    </row>
    <row r="119" spans="1:8" ht="12.75">
      <c r="A119" s="28" t="s">
        <v>116</v>
      </c>
      <c r="B119" s="29">
        <v>56138</v>
      </c>
      <c r="H119" s="29">
        <v>56138</v>
      </c>
    </row>
    <row r="120" spans="1:8" ht="12.75">
      <c r="A120" s="28" t="s">
        <v>117</v>
      </c>
      <c r="B120" s="29">
        <v>1398.5</v>
      </c>
      <c r="F120" s="29">
        <v>260.59</v>
      </c>
      <c r="H120" s="29">
        <v>1659.0900000000001</v>
      </c>
    </row>
    <row r="121" ht="12.75">
      <c r="A121" s="28" t="s">
        <v>118</v>
      </c>
    </row>
    <row r="122" ht="12.75">
      <c r="A122" s="28" t="s">
        <v>119</v>
      </c>
    </row>
    <row r="123" spans="1:8" ht="12.75">
      <c r="A123" s="28" t="s">
        <v>120</v>
      </c>
      <c r="B123" s="29">
        <v>17510.19</v>
      </c>
      <c r="F123" s="29">
        <v>18146.56</v>
      </c>
      <c r="H123" s="29">
        <v>35656.75</v>
      </c>
    </row>
    <row r="124" spans="1:8" ht="12.75">
      <c r="A124" s="28" t="s">
        <v>121</v>
      </c>
      <c r="B124" s="29">
        <v>339621.08</v>
      </c>
      <c r="F124" s="29">
        <v>18407.15</v>
      </c>
      <c r="H124" s="29">
        <v>358028.23</v>
      </c>
    </row>
    <row r="125" spans="1:8" ht="12.75">
      <c r="A125" s="26" t="s">
        <v>122</v>
      </c>
      <c r="B125" s="30">
        <v>811345.89</v>
      </c>
      <c r="C125" s="30">
        <v>694330.1</v>
      </c>
      <c r="D125" s="30">
        <v>423793.42</v>
      </c>
      <c r="E125" s="30">
        <v>1752500.99</v>
      </c>
      <c r="F125" s="30">
        <v>874733.89</v>
      </c>
      <c r="H125" s="30">
        <v>4556704.29</v>
      </c>
    </row>
    <row r="127" spans="1:8" ht="12.75">
      <c r="A127" s="24" t="s">
        <v>123</v>
      </c>
      <c r="B127" s="30">
        <v>2283874.65</v>
      </c>
      <c r="C127" s="30">
        <v>-673815.99</v>
      </c>
      <c r="D127" s="30">
        <v>-210999.19</v>
      </c>
      <c r="E127" s="30">
        <v>-51829.22</v>
      </c>
      <c r="F127" s="30">
        <v>13241.61</v>
      </c>
      <c r="G127" s="30">
        <v>-784637.0800000001</v>
      </c>
      <c r="H127" s="30">
        <v>575834.78</v>
      </c>
    </row>
    <row r="129" ht="12.75">
      <c r="A129" s="24" t="s">
        <v>124</v>
      </c>
    </row>
    <row r="131" ht="12.75">
      <c r="A131" s="28" t="s">
        <v>125</v>
      </c>
    </row>
    <row r="132" ht="12.75">
      <c r="A132" s="28" t="s">
        <v>126</v>
      </c>
    </row>
    <row r="133" ht="12.75">
      <c r="A133" s="28" t="s">
        <v>127</v>
      </c>
    </row>
    <row r="134" ht="12.75">
      <c r="A134" s="28" t="s">
        <v>128</v>
      </c>
    </row>
    <row r="135" ht="12.75">
      <c r="A135" s="28" t="s">
        <v>129</v>
      </c>
    </row>
    <row r="136" ht="12.75">
      <c r="A136" s="28" t="s">
        <v>130</v>
      </c>
    </row>
    <row r="137" ht="12.75">
      <c r="A137" s="28" t="s">
        <v>131</v>
      </c>
    </row>
    <row r="138" spans="1:8" ht="12.75">
      <c r="A138" s="28" t="s">
        <v>132</v>
      </c>
      <c r="B138" s="29">
        <v>4240.34</v>
      </c>
      <c r="E138" s="29">
        <v>20.4</v>
      </c>
      <c r="H138" s="29">
        <v>4260.74</v>
      </c>
    </row>
    <row r="139" ht="12.75">
      <c r="A139" s="28" t="s">
        <v>133</v>
      </c>
    </row>
    <row r="140" ht="12.75">
      <c r="A140" s="28" t="s">
        <v>134</v>
      </c>
    </row>
    <row r="141" ht="12.75">
      <c r="A141" s="28" t="s">
        <v>135</v>
      </c>
    </row>
    <row r="142" ht="12.75">
      <c r="A142" s="28" t="s">
        <v>136</v>
      </c>
    </row>
    <row r="143" ht="12.75">
      <c r="A143" s="28" t="s">
        <v>137</v>
      </c>
    </row>
    <row r="144" ht="12.75">
      <c r="A144" s="28" t="s">
        <v>138</v>
      </c>
    </row>
    <row r="145" ht="12.75">
      <c r="A145" s="28" t="s">
        <v>139</v>
      </c>
    </row>
    <row r="146" ht="12.75">
      <c r="A146" s="28" t="s">
        <v>140</v>
      </c>
    </row>
    <row r="147" spans="1:8" ht="12.75">
      <c r="A147" s="28" t="s">
        <v>141</v>
      </c>
      <c r="B147" s="29">
        <v>355.67</v>
      </c>
      <c r="H147" s="29">
        <v>355.67</v>
      </c>
    </row>
    <row r="148" spans="1:8" ht="12.75">
      <c r="A148" s="28" t="s">
        <v>142</v>
      </c>
      <c r="B148" s="29">
        <v>4596.01</v>
      </c>
      <c r="E148" s="29">
        <v>20.4</v>
      </c>
      <c r="H148" s="29">
        <v>4616.41</v>
      </c>
    </row>
    <row r="149" ht="12.75">
      <c r="A149" s="28" t="s">
        <v>143</v>
      </c>
    </row>
    <row r="150" ht="12.75">
      <c r="A150" s="28" t="s">
        <v>144</v>
      </c>
    </row>
    <row r="151" ht="12.75">
      <c r="A151" s="28" t="s">
        <v>145</v>
      </c>
    </row>
    <row r="152" ht="12.75">
      <c r="A152" s="28" t="s">
        <v>146</v>
      </c>
    </row>
    <row r="153" ht="12.75">
      <c r="A153" s="28" t="s">
        <v>147</v>
      </c>
    </row>
    <row r="154" ht="12.75">
      <c r="A154" s="28" t="s">
        <v>148</v>
      </c>
    </row>
    <row r="155" ht="12.75">
      <c r="A155" s="28" t="s">
        <v>149</v>
      </c>
    </row>
    <row r="156" ht="12.75">
      <c r="A156" s="28" t="s">
        <v>150</v>
      </c>
    </row>
    <row r="157" ht="12.75">
      <c r="A157" s="28" t="s">
        <v>151</v>
      </c>
    </row>
    <row r="158" spans="1:8" ht="12.75">
      <c r="A158" s="28" t="s">
        <v>152</v>
      </c>
      <c r="B158" s="29">
        <v>466.62</v>
      </c>
      <c r="H158" s="29">
        <v>466.62</v>
      </c>
    </row>
    <row r="159" spans="1:8" ht="12.75">
      <c r="A159" s="28" t="s">
        <v>153</v>
      </c>
      <c r="E159" s="29">
        <v>20.4</v>
      </c>
      <c r="G159" s="29">
        <v>4.79</v>
      </c>
      <c r="H159" s="29">
        <v>25.19</v>
      </c>
    </row>
    <row r="160" spans="1:8" ht="12.75">
      <c r="A160" s="28" t="s">
        <v>154</v>
      </c>
      <c r="B160" s="29">
        <v>466.62</v>
      </c>
      <c r="E160" s="29">
        <v>20.4</v>
      </c>
      <c r="G160" s="29">
        <v>4.79</v>
      </c>
      <c r="H160" s="29">
        <v>491.81</v>
      </c>
    </row>
    <row r="161" spans="1:8" ht="12.75">
      <c r="A161" s="28" t="s">
        <v>155</v>
      </c>
      <c r="B161" s="29">
        <v>4129.39</v>
      </c>
      <c r="G161" s="29">
        <v>-4.79</v>
      </c>
      <c r="H161" s="29">
        <v>4124.6</v>
      </c>
    </row>
    <row r="162" ht="12.75">
      <c r="A162" s="24" t="s">
        <v>156</v>
      </c>
    </row>
    <row r="164" ht="12.75">
      <c r="A164" s="28" t="s">
        <v>157</v>
      </c>
    </row>
    <row r="165" ht="12.75">
      <c r="A165" s="28" t="s">
        <v>158</v>
      </c>
    </row>
    <row r="166" ht="12.75">
      <c r="A166" s="28" t="s">
        <v>159</v>
      </c>
    </row>
    <row r="167" ht="12.75">
      <c r="A167" s="28" t="s">
        <v>160</v>
      </c>
    </row>
    <row r="168" ht="12.75">
      <c r="A168" s="28" t="s">
        <v>161</v>
      </c>
    </row>
    <row r="169" ht="12.75">
      <c r="A169" s="28" t="s">
        <v>162</v>
      </c>
    </row>
    <row r="170" ht="12.75">
      <c r="A170" s="28" t="s">
        <v>163</v>
      </c>
    </row>
    <row r="171" ht="12.75">
      <c r="A171" s="28" t="s">
        <v>158</v>
      </c>
    </row>
    <row r="172" ht="12.75">
      <c r="A172" s="28" t="s">
        <v>159</v>
      </c>
    </row>
    <row r="173" ht="12.75">
      <c r="A173" s="28" t="s">
        <v>160</v>
      </c>
    </row>
    <row r="174" ht="12.75">
      <c r="A174" s="28" t="s">
        <v>161</v>
      </c>
    </row>
    <row r="175" ht="12.75">
      <c r="A175" s="28" t="s">
        <v>164</v>
      </c>
    </row>
    <row r="176" ht="12.75">
      <c r="A176" s="28" t="s">
        <v>165</v>
      </c>
    </row>
    <row r="177" spans="1:8" ht="12.75">
      <c r="A177" s="24" t="s">
        <v>166</v>
      </c>
      <c r="B177" s="30">
        <v>2288004.04</v>
      </c>
      <c r="C177" s="30">
        <v>-673815.99</v>
      </c>
      <c r="D177" s="30">
        <v>-210999.19</v>
      </c>
      <c r="E177" s="30">
        <v>-51829.22</v>
      </c>
      <c r="F177" s="30">
        <v>13241.61</v>
      </c>
      <c r="G177" s="30">
        <v>-784641.87</v>
      </c>
      <c r="H177" s="30">
        <v>579959.38</v>
      </c>
    </row>
    <row r="179" ht="12.75">
      <c r="A179" s="24" t="s">
        <v>167</v>
      </c>
    </row>
    <row r="181" spans="1:8" ht="12.75">
      <c r="A181" s="28" t="s">
        <v>168</v>
      </c>
      <c r="F181" s="29">
        <v>131491.8</v>
      </c>
      <c r="H181" s="29">
        <v>131491.8</v>
      </c>
    </row>
    <row r="182" ht="12.75">
      <c r="A182" s="24" t="s">
        <v>169</v>
      </c>
    </row>
    <row r="184" spans="1:8" ht="12.75">
      <c r="A184" s="28" t="s">
        <v>170</v>
      </c>
      <c r="B184" s="29">
        <v>2288004.04</v>
      </c>
      <c r="C184" s="29">
        <v>-673815.99</v>
      </c>
      <c r="D184" s="29">
        <v>-210999.19</v>
      </c>
      <c r="E184" s="29">
        <v>-51829.22</v>
      </c>
      <c r="F184" s="29">
        <v>13241.61</v>
      </c>
      <c r="G184" s="29">
        <v>-916133.67</v>
      </c>
      <c r="H184" s="29">
        <v>448467.58</v>
      </c>
    </row>
    <row r="187" ht="12.75">
      <c r="C187" s="3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6"/>
  <sheetViews>
    <sheetView zoomScalePageLayoutView="0" workbookViewId="0" topLeftCell="A88">
      <selection activeCell="A1" sqref="A1"/>
    </sheetView>
  </sheetViews>
  <sheetFormatPr defaultColWidth="19.421875" defaultRowHeight="12.75"/>
  <sheetData>
    <row r="1" ht="12">
      <c r="A1" s="1" t="s">
        <v>0</v>
      </c>
    </row>
    <row r="3" ht="12">
      <c r="E3" s="13" t="s">
        <v>1</v>
      </c>
    </row>
    <row r="6" spans="1:10" s="11" customFormat="1" ht="24.75">
      <c r="A6" s="10" t="s">
        <v>172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</row>
    <row r="8" ht="12">
      <c r="A8" s="15" t="s">
        <v>10</v>
      </c>
    </row>
    <row r="10" ht="12">
      <c r="A10" s="5" t="s">
        <v>11</v>
      </c>
    </row>
    <row r="11" ht="12">
      <c r="A11" s="5" t="s">
        <v>12</v>
      </c>
    </row>
    <row r="12" ht="12">
      <c r="A12" s="5" t="s">
        <v>13</v>
      </c>
    </row>
    <row r="13" ht="12">
      <c r="A13" s="5" t="s">
        <v>14</v>
      </c>
    </row>
    <row r="14" ht="12">
      <c r="A14" s="5" t="s">
        <v>15</v>
      </c>
    </row>
    <row r="15" spans="1:10" ht="12">
      <c r="A15" s="5" t="s">
        <v>16</v>
      </c>
      <c r="D15" s="16">
        <v>2238386.66</v>
      </c>
      <c r="J15" s="16">
        <v>2238386.66</v>
      </c>
    </row>
    <row r="16" spans="1:10" ht="12">
      <c r="A16" s="5" t="s">
        <v>17</v>
      </c>
      <c r="D16" s="16">
        <v>249853.82</v>
      </c>
      <c r="H16" s="16">
        <v>13185.210000000001</v>
      </c>
      <c r="J16" s="16">
        <v>263039.03</v>
      </c>
    </row>
    <row r="17" ht="12">
      <c r="A17" s="5" t="s">
        <v>18</v>
      </c>
    </row>
    <row r="18" ht="12">
      <c r="A18" s="5" t="s">
        <v>19</v>
      </c>
    </row>
    <row r="19" spans="1:10" ht="12">
      <c r="A19" s="5" t="s">
        <v>20</v>
      </c>
      <c r="D19" s="16">
        <v>255258.33000000002</v>
      </c>
      <c r="J19" s="16">
        <v>255258.33000000002</v>
      </c>
    </row>
    <row r="20" ht="12">
      <c r="A20" s="5" t="s">
        <v>21</v>
      </c>
    </row>
    <row r="21" ht="12">
      <c r="A21" s="5" t="s">
        <v>22</v>
      </c>
    </row>
    <row r="22" spans="1:10" ht="12">
      <c r="A22" s="5" t="s">
        <v>23</v>
      </c>
      <c r="D22" s="16">
        <v>65098.4</v>
      </c>
      <c r="J22" s="16">
        <v>65098.4</v>
      </c>
    </row>
    <row r="23" spans="1:10" ht="12">
      <c r="A23" s="5" t="s">
        <v>24</v>
      </c>
      <c r="E23" s="16">
        <v>331.12</v>
      </c>
      <c r="J23" s="16">
        <v>331.12</v>
      </c>
    </row>
    <row r="24" spans="1:10" ht="12">
      <c r="A24" s="5" t="s">
        <v>25</v>
      </c>
      <c r="D24" s="16">
        <v>152441.63</v>
      </c>
      <c r="J24" s="16">
        <v>152441.63</v>
      </c>
    </row>
    <row r="25" spans="1:10" ht="12">
      <c r="A25" s="5" t="s">
        <v>26</v>
      </c>
      <c r="D25" s="16">
        <v>9347.8</v>
      </c>
      <c r="F25" s="16">
        <v>1995.04</v>
      </c>
      <c r="J25" s="16">
        <v>11342.84</v>
      </c>
    </row>
    <row r="26" spans="1:10" ht="12">
      <c r="A26" s="5" t="s">
        <v>27</v>
      </c>
      <c r="D26" s="7">
        <v>2970386.64</v>
      </c>
      <c r="E26" s="7">
        <v>331.12</v>
      </c>
      <c r="F26" s="7">
        <v>1995.04</v>
      </c>
      <c r="H26" s="7">
        <v>13185.210000000001</v>
      </c>
      <c r="J26" s="7">
        <v>2985898.0100000002</v>
      </c>
    </row>
    <row r="27" ht="12">
      <c r="A27" s="5" t="s">
        <v>28</v>
      </c>
    </row>
    <row r="28" ht="12">
      <c r="A28" s="5" t="s">
        <v>29</v>
      </c>
    </row>
    <row r="29" ht="12">
      <c r="A29" s="5" t="s">
        <v>30</v>
      </c>
    </row>
    <row r="30" ht="12">
      <c r="A30" s="5" t="s">
        <v>31</v>
      </c>
    </row>
    <row r="31" spans="1:10" ht="12">
      <c r="A31" s="5" t="s">
        <v>32</v>
      </c>
      <c r="F31" s="16">
        <v>20393</v>
      </c>
      <c r="J31" s="16">
        <v>20393</v>
      </c>
    </row>
    <row r="32" spans="1:10" ht="12">
      <c r="A32" s="5" t="s">
        <v>33</v>
      </c>
      <c r="E32" s="16">
        <v>39924.8</v>
      </c>
      <c r="F32" s="16">
        <v>13276.75</v>
      </c>
      <c r="J32" s="16">
        <v>53201.55</v>
      </c>
    </row>
    <row r="33" ht="12">
      <c r="A33" s="5" t="s">
        <v>34</v>
      </c>
    </row>
    <row r="34" spans="1:10" ht="12">
      <c r="A34" s="5" t="s">
        <v>35</v>
      </c>
      <c r="F34" s="16">
        <v>55756</v>
      </c>
      <c r="J34" s="16">
        <v>55756</v>
      </c>
    </row>
    <row r="35" spans="1:10" ht="12">
      <c r="A35" s="5" t="s">
        <v>36</v>
      </c>
      <c r="G35" s="16">
        <v>1700007.69</v>
      </c>
      <c r="J35" s="16">
        <v>1700007.69</v>
      </c>
    </row>
    <row r="36" spans="1:10" ht="12">
      <c r="A36" s="5" t="s">
        <v>37</v>
      </c>
      <c r="G36" s="16">
        <v>229737.19</v>
      </c>
      <c r="J36" s="16">
        <v>229737.19</v>
      </c>
    </row>
    <row r="37" spans="1:10" ht="12">
      <c r="A37" s="5" t="s">
        <v>38</v>
      </c>
      <c r="D37" s="16">
        <v>25468.63</v>
      </c>
      <c r="G37" s="16">
        <v>948.27</v>
      </c>
      <c r="I37" s="16">
        <v>139630.57</v>
      </c>
      <c r="J37" s="16">
        <v>166047.47</v>
      </c>
    </row>
    <row r="38" spans="1:10" ht="12">
      <c r="A38" s="5" t="s">
        <v>39</v>
      </c>
      <c r="D38" s="7">
        <v>25468.63</v>
      </c>
      <c r="F38" s="7">
        <v>55756</v>
      </c>
      <c r="G38" s="7">
        <v>1930693.1500000001</v>
      </c>
      <c r="I38" s="7">
        <v>139630.57</v>
      </c>
      <c r="J38" s="7">
        <v>2151548.35</v>
      </c>
    </row>
    <row r="39" spans="1:10" ht="12">
      <c r="A39" s="3" t="s">
        <v>40</v>
      </c>
      <c r="D39" s="17">
        <v>2995855.27</v>
      </c>
      <c r="E39" s="17">
        <v>40255.92</v>
      </c>
      <c r="F39" s="17">
        <v>91420.79000000001</v>
      </c>
      <c r="G39" s="17">
        <v>1930693.1500000001</v>
      </c>
      <c r="H39" s="17">
        <v>13185.210000000001</v>
      </c>
      <c r="I39" s="17">
        <v>139630.57</v>
      </c>
      <c r="J39" s="17">
        <v>5211040.91</v>
      </c>
    </row>
    <row r="41" ht="12">
      <c r="A41" s="15" t="s">
        <v>41</v>
      </c>
    </row>
    <row r="43" ht="12">
      <c r="A43" s="5" t="s">
        <v>42</v>
      </c>
    </row>
    <row r="44" spans="1:10" ht="12">
      <c r="A44" s="5" t="s">
        <v>43</v>
      </c>
      <c r="H44" s="16">
        <v>59.5</v>
      </c>
      <c r="J44" s="16">
        <v>59.5</v>
      </c>
    </row>
    <row r="45" ht="12">
      <c r="A45" s="5" t="s">
        <v>44</v>
      </c>
    </row>
    <row r="46" ht="12">
      <c r="A46" s="5" t="s">
        <v>45</v>
      </c>
    </row>
    <row r="47" ht="12">
      <c r="A47" s="5" t="s">
        <v>46</v>
      </c>
    </row>
    <row r="48" ht="12">
      <c r="A48" s="5" t="s">
        <v>47</v>
      </c>
    </row>
    <row r="49" spans="1:10" ht="12">
      <c r="A49" s="5" t="s">
        <v>48</v>
      </c>
      <c r="H49" s="16">
        <v>9680.35</v>
      </c>
      <c r="J49" s="16">
        <v>9680.35</v>
      </c>
    </row>
    <row r="50" ht="12">
      <c r="A50" s="5" t="s">
        <v>49</v>
      </c>
    </row>
    <row r="51" spans="1:10" ht="12">
      <c r="A51" s="5" t="s">
        <v>50</v>
      </c>
      <c r="H51" s="7">
        <v>9739.85</v>
      </c>
      <c r="J51" s="7">
        <v>9739.85</v>
      </c>
    </row>
    <row r="52" ht="12">
      <c r="A52" s="5" t="s">
        <v>51</v>
      </c>
    </row>
    <row r="53" ht="12">
      <c r="A53" s="5" t="s">
        <v>52</v>
      </c>
    </row>
    <row r="54" ht="12">
      <c r="A54" s="5" t="s">
        <v>53</v>
      </c>
    </row>
    <row r="55" ht="12">
      <c r="A55" s="5" t="s">
        <v>54</v>
      </c>
    </row>
    <row r="56" spans="1:10" ht="12">
      <c r="A56" s="5" t="s">
        <v>55</v>
      </c>
      <c r="H56" s="16">
        <v>65567.41</v>
      </c>
      <c r="J56" s="16">
        <v>65567.41</v>
      </c>
    </row>
    <row r="57" spans="1:10" ht="12">
      <c r="A57" s="5" t="s">
        <v>56</v>
      </c>
      <c r="H57" s="16">
        <v>40</v>
      </c>
      <c r="J57" s="16">
        <v>40</v>
      </c>
    </row>
    <row r="58" spans="1:10" ht="12">
      <c r="A58" s="5" t="s">
        <v>57</v>
      </c>
      <c r="H58" s="16">
        <v>28414.29</v>
      </c>
      <c r="J58" s="16">
        <v>28414.29</v>
      </c>
    </row>
    <row r="59" spans="1:10" ht="12">
      <c r="A59" s="5" t="s">
        <v>58</v>
      </c>
      <c r="H59" s="16">
        <v>24136.75</v>
      </c>
      <c r="J59" s="16">
        <v>24136.75</v>
      </c>
    </row>
    <row r="60" ht="12">
      <c r="A60" s="5" t="s">
        <v>59</v>
      </c>
    </row>
    <row r="61" spans="1:10" ht="12">
      <c r="A61" s="5" t="s">
        <v>60</v>
      </c>
      <c r="H61" s="16">
        <v>6131.92</v>
      </c>
      <c r="J61" s="16">
        <v>6131.92</v>
      </c>
    </row>
    <row r="62" spans="1:10" ht="12">
      <c r="A62" s="5" t="s">
        <v>61</v>
      </c>
      <c r="H62" s="16">
        <v>20005.08</v>
      </c>
      <c r="J62" s="16">
        <v>20005.08</v>
      </c>
    </row>
    <row r="63" spans="1:10" ht="12">
      <c r="A63" s="5" t="s">
        <v>62</v>
      </c>
      <c r="H63" s="16">
        <v>745</v>
      </c>
      <c r="J63" s="16">
        <v>745</v>
      </c>
    </row>
    <row r="64" spans="1:10" ht="12">
      <c r="A64" s="5" t="s">
        <v>63</v>
      </c>
      <c r="H64" s="16">
        <v>38824.82</v>
      </c>
      <c r="J64" s="16">
        <v>38824.82</v>
      </c>
    </row>
    <row r="65" spans="1:10" ht="12">
      <c r="A65" s="5" t="s">
        <v>64</v>
      </c>
      <c r="H65" s="16">
        <v>66139.12</v>
      </c>
      <c r="J65" s="16">
        <v>66139.12</v>
      </c>
    </row>
    <row r="66" ht="12">
      <c r="A66" s="5" t="s">
        <v>65</v>
      </c>
    </row>
    <row r="67" ht="12">
      <c r="A67" s="5" t="s">
        <v>66</v>
      </c>
    </row>
    <row r="68" spans="1:10" ht="12">
      <c r="A68" s="5" t="s">
        <v>67</v>
      </c>
      <c r="D68" s="16">
        <v>43541.23</v>
      </c>
      <c r="J68" s="16">
        <v>43541.23</v>
      </c>
    </row>
    <row r="69" spans="1:10" ht="12">
      <c r="A69" s="5" t="s">
        <v>68</v>
      </c>
      <c r="D69" s="16">
        <v>34308.83</v>
      </c>
      <c r="J69" s="16">
        <v>34308.83</v>
      </c>
    </row>
    <row r="70" spans="1:10" ht="12">
      <c r="A70" s="5" t="s">
        <v>69</v>
      </c>
      <c r="D70" s="16">
        <v>123086.67</v>
      </c>
      <c r="J70" s="16">
        <v>123086.67</v>
      </c>
    </row>
    <row r="71" ht="12">
      <c r="A71" s="5" t="s">
        <v>70</v>
      </c>
    </row>
    <row r="72" ht="12">
      <c r="A72" s="5" t="s">
        <v>71</v>
      </c>
    </row>
    <row r="73" spans="1:10" ht="12">
      <c r="A73" s="5" t="s">
        <v>72</v>
      </c>
      <c r="E73" s="16">
        <v>401841.92</v>
      </c>
      <c r="J73" s="16">
        <v>401841.92</v>
      </c>
    </row>
    <row r="74" spans="1:10" ht="12">
      <c r="A74" s="5" t="s">
        <v>69</v>
      </c>
      <c r="E74" s="16">
        <v>12434.6</v>
      </c>
      <c r="J74" s="16">
        <v>12434.6</v>
      </c>
    </row>
    <row r="75" spans="1:10" ht="12">
      <c r="A75" s="5" t="s">
        <v>73</v>
      </c>
      <c r="D75" s="16">
        <v>134449.56</v>
      </c>
      <c r="J75" s="16">
        <v>134449.56</v>
      </c>
    </row>
    <row r="76" ht="12">
      <c r="A76" s="5" t="s">
        <v>74</v>
      </c>
    </row>
    <row r="77" ht="12">
      <c r="A77" s="5" t="s">
        <v>75</v>
      </c>
    </row>
    <row r="78" ht="12">
      <c r="A78" s="5" t="s">
        <v>76</v>
      </c>
    </row>
    <row r="79" ht="12">
      <c r="A79" s="5" t="s">
        <v>77</v>
      </c>
    </row>
    <row r="80" spans="1:10" ht="12">
      <c r="A80" s="5" t="s">
        <v>78</v>
      </c>
      <c r="F80" s="16">
        <v>2860</v>
      </c>
      <c r="J80" s="16">
        <v>2860</v>
      </c>
    </row>
    <row r="81" ht="12">
      <c r="A81" s="5" t="s">
        <v>79</v>
      </c>
    </row>
    <row r="82" spans="1:10" ht="12">
      <c r="A82" s="5" t="s">
        <v>80</v>
      </c>
      <c r="F82" s="16">
        <v>31720.5</v>
      </c>
      <c r="J82" s="16">
        <v>31720.5</v>
      </c>
    </row>
    <row r="83" spans="1:10" ht="12">
      <c r="A83" s="5" t="s">
        <v>81</v>
      </c>
      <c r="D83" s="7">
        <v>335386.29</v>
      </c>
      <c r="E83" s="7">
        <v>414276.52</v>
      </c>
      <c r="F83" s="7">
        <v>34580.5</v>
      </c>
      <c r="H83" s="7">
        <v>250004.39</v>
      </c>
      <c r="J83" s="7">
        <v>1034247.7000000001</v>
      </c>
    </row>
    <row r="84" ht="12">
      <c r="A84" s="5" t="s">
        <v>82</v>
      </c>
    </row>
    <row r="85" ht="12">
      <c r="A85" s="5" t="s">
        <v>83</v>
      </c>
    </row>
    <row r="86" spans="1:10" ht="12">
      <c r="A86" s="5" t="s">
        <v>84</v>
      </c>
      <c r="D86" s="16">
        <v>134285.81</v>
      </c>
      <c r="E86" s="16">
        <v>100444.32</v>
      </c>
      <c r="F86" s="16">
        <v>303028.54</v>
      </c>
      <c r="H86" s="16">
        <v>359662.82</v>
      </c>
      <c r="J86" s="16">
        <v>897421.49</v>
      </c>
    </row>
    <row r="87" spans="1:10" ht="12">
      <c r="A87" s="5" t="s">
        <v>85</v>
      </c>
      <c r="D87" s="16">
        <v>35479.11</v>
      </c>
      <c r="E87" s="16">
        <v>27273.100000000002</v>
      </c>
      <c r="F87" s="16">
        <v>80301.55</v>
      </c>
      <c r="H87" s="16">
        <v>105445.61</v>
      </c>
      <c r="J87" s="16">
        <v>248499.37</v>
      </c>
    </row>
    <row r="88" spans="1:10" ht="12">
      <c r="A88" s="5" t="s">
        <v>86</v>
      </c>
      <c r="D88" s="16">
        <v>9337.48</v>
      </c>
      <c r="E88" s="16">
        <v>8380.83</v>
      </c>
      <c r="F88" s="16">
        <v>26637.55</v>
      </c>
      <c r="G88" s="16">
        <v>700</v>
      </c>
      <c r="H88" s="16">
        <v>25568.78</v>
      </c>
      <c r="J88" s="16">
        <v>70624.64</v>
      </c>
    </row>
    <row r="89" ht="12">
      <c r="A89" s="5" t="s">
        <v>87</v>
      </c>
    </row>
    <row r="90" spans="1:10" ht="12">
      <c r="A90" s="5" t="s">
        <v>88</v>
      </c>
      <c r="D90" s="16">
        <v>10682</v>
      </c>
      <c r="E90" s="16">
        <v>9197</v>
      </c>
      <c r="F90" s="16">
        <v>29736.5</v>
      </c>
      <c r="H90" s="16">
        <v>20754</v>
      </c>
      <c r="J90" s="16">
        <v>70369.5</v>
      </c>
    </row>
    <row r="91" spans="1:10" ht="12">
      <c r="A91" s="5" t="s">
        <v>89</v>
      </c>
      <c r="D91" s="7">
        <v>189784.4</v>
      </c>
      <c r="E91" s="7">
        <v>145295.25</v>
      </c>
      <c r="F91" s="7">
        <v>439704.14</v>
      </c>
      <c r="G91" s="7">
        <v>700</v>
      </c>
      <c r="H91" s="7">
        <v>511431.21</v>
      </c>
      <c r="J91" s="7">
        <v>1286915</v>
      </c>
    </row>
    <row r="92" ht="12">
      <c r="A92" s="5" t="s">
        <v>90</v>
      </c>
    </row>
    <row r="93" ht="12">
      <c r="A93" s="5" t="s">
        <v>91</v>
      </c>
    </row>
    <row r="94" spans="1:10" ht="12">
      <c r="A94" s="5" t="s">
        <v>92</v>
      </c>
      <c r="H94" s="16">
        <v>563.06</v>
      </c>
      <c r="J94" s="16">
        <v>563.06</v>
      </c>
    </row>
    <row r="95" spans="1:10" ht="12">
      <c r="A95" s="5" t="s">
        <v>93</v>
      </c>
      <c r="H95" s="16">
        <v>1201.57</v>
      </c>
      <c r="J95" s="16">
        <v>1201.57</v>
      </c>
    </row>
    <row r="96" ht="12">
      <c r="A96" s="5" t="s">
        <v>94</v>
      </c>
    </row>
    <row r="97" ht="12">
      <c r="A97" s="5" t="s">
        <v>95</v>
      </c>
    </row>
    <row r="98" ht="12">
      <c r="A98" s="5" t="s">
        <v>96</v>
      </c>
    </row>
    <row r="99" ht="12">
      <c r="A99" s="5" t="s">
        <v>97</v>
      </c>
    </row>
    <row r="100" spans="1:10" ht="12">
      <c r="A100" s="5" t="s">
        <v>98</v>
      </c>
      <c r="H100" s="16">
        <v>2580.36</v>
      </c>
      <c r="J100" s="16">
        <v>2580.36</v>
      </c>
    </row>
    <row r="101" spans="1:10" ht="12">
      <c r="A101" s="5" t="s">
        <v>99</v>
      </c>
      <c r="G101" s="16">
        <v>1733509.57</v>
      </c>
      <c r="H101" s="16">
        <v>73567.51</v>
      </c>
      <c r="J101" s="16">
        <v>1807077.08</v>
      </c>
    </row>
    <row r="102" ht="12">
      <c r="A102" s="5" t="s">
        <v>100</v>
      </c>
    </row>
    <row r="103" ht="12">
      <c r="A103" s="5" t="s">
        <v>101</v>
      </c>
    </row>
    <row r="104" spans="1:10" ht="12">
      <c r="A104" s="5" t="s">
        <v>102</v>
      </c>
      <c r="D104" s="16">
        <v>22473.64</v>
      </c>
      <c r="J104" s="16">
        <v>22473.64</v>
      </c>
    </row>
    <row r="105" spans="1:10" ht="12">
      <c r="A105" s="5" t="s">
        <v>103</v>
      </c>
      <c r="D105" s="7">
        <v>22473.64</v>
      </c>
      <c r="G105" s="7">
        <v>1733509.57</v>
      </c>
      <c r="H105" s="7">
        <v>77912.5</v>
      </c>
      <c r="J105" s="7">
        <v>1833895.71</v>
      </c>
    </row>
    <row r="106" ht="12">
      <c r="A106" s="5" t="s">
        <v>104</v>
      </c>
    </row>
    <row r="107" ht="12">
      <c r="A107" s="5" t="s">
        <v>105</v>
      </c>
    </row>
    <row r="108" ht="12">
      <c r="A108" s="5" t="s">
        <v>106</v>
      </c>
    </row>
    <row r="109" ht="12">
      <c r="A109" s="5" t="s">
        <v>107</v>
      </c>
    </row>
    <row r="110" ht="12">
      <c r="A110" s="5" t="s">
        <v>108</v>
      </c>
    </row>
    <row r="111" ht="12">
      <c r="A111" s="5" t="s">
        <v>109</v>
      </c>
    </row>
    <row r="112" spans="1:10" ht="12">
      <c r="A112" s="5" t="s">
        <v>110</v>
      </c>
      <c r="D112" s="16">
        <v>220780.89</v>
      </c>
      <c r="J112" s="16">
        <v>220780.89</v>
      </c>
    </row>
    <row r="113" spans="1:10" ht="12">
      <c r="A113" s="5" t="s">
        <v>111</v>
      </c>
      <c r="D113" s="16">
        <v>24390.79</v>
      </c>
      <c r="J113" s="16">
        <v>24390.79</v>
      </c>
    </row>
    <row r="114" ht="12">
      <c r="A114" s="5" t="s">
        <v>112</v>
      </c>
    </row>
    <row r="115" ht="12">
      <c r="A115" s="5" t="s">
        <v>113</v>
      </c>
    </row>
    <row r="116" spans="1:10" ht="12">
      <c r="A116" s="5" t="s">
        <v>114</v>
      </c>
      <c r="D116" s="16">
        <v>22106.260000000002</v>
      </c>
      <c r="J116" s="16">
        <v>22106.260000000002</v>
      </c>
    </row>
    <row r="117" ht="12">
      <c r="A117" s="5" t="s">
        <v>115</v>
      </c>
    </row>
    <row r="118" spans="1:10" ht="12">
      <c r="A118" s="5" t="s">
        <v>116</v>
      </c>
      <c r="D118" s="16">
        <v>56254</v>
      </c>
      <c r="J118" s="16">
        <v>56254</v>
      </c>
    </row>
    <row r="119" spans="1:10" ht="12">
      <c r="A119" s="5" t="s">
        <v>117</v>
      </c>
      <c r="D119" s="16">
        <v>3685.89</v>
      </c>
      <c r="H119" s="16">
        <v>113.96000000000001</v>
      </c>
      <c r="J119" s="16">
        <v>3799.85</v>
      </c>
    </row>
    <row r="120" ht="12">
      <c r="A120" s="5" t="s">
        <v>118</v>
      </c>
    </row>
    <row r="121" spans="1:10" ht="12">
      <c r="A121" s="5" t="s">
        <v>119</v>
      </c>
      <c r="D121" s="16">
        <v>98601.06</v>
      </c>
      <c r="J121" s="16">
        <v>98601.06</v>
      </c>
    </row>
    <row r="122" spans="1:10" ht="12">
      <c r="A122" s="5" t="s">
        <v>120</v>
      </c>
      <c r="D122" s="16">
        <v>50801.96</v>
      </c>
      <c r="H122" s="16">
        <v>29080.38</v>
      </c>
      <c r="J122" s="16">
        <v>79882.34</v>
      </c>
    </row>
    <row r="123" spans="1:10" ht="12">
      <c r="A123" s="5" t="s">
        <v>121</v>
      </c>
      <c r="D123" s="7">
        <v>476620.85000000003</v>
      </c>
      <c r="H123" s="7">
        <v>29194.34</v>
      </c>
      <c r="J123" s="7">
        <v>505815.19</v>
      </c>
    </row>
    <row r="124" spans="1:10" ht="12">
      <c r="A124" s="3" t="s">
        <v>122</v>
      </c>
      <c r="D124" s="17">
        <v>1024265.18</v>
      </c>
      <c r="E124" s="17">
        <v>559571.77</v>
      </c>
      <c r="F124" s="17">
        <v>474284.64</v>
      </c>
      <c r="G124" s="17">
        <v>1734209.57</v>
      </c>
      <c r="H124" s="17">
        <v>878282.29</v>
      </c>
      <c r="J124" s="17">
        <v>4670613.45</v>
      </c>
    </row>
    <row r="126" spans="1:10" ht="12">
      <c r="A126" s="15" t="s">
        <v>123</v>
      </c>
      <c r="D126" s="17">
        <v>1971590.09</v>
      </c>
      <c r="E126" s="17">
        <v>-519315.85000000003</v>
      </c>
      <c r="F126" s="17">
        <v>-382863.85000000003</v>
      </c>
      <c r="G126" s="17">
        <v>196483.58000000002</v>
      </c>
      <c r="H126" s="17">
        <v>13185.210000000001</v>
      </c>
      <c r="I126" s="17">
        <v>-738651.72</v>
      </c>
      <c r="J126" s="17">
        <v>540427.46</v>
      </c>
    </row>
    <row r="128" ht="12">
      <c r="A128" s="15" t="s">
        <v>124</v>
      </c>
    </row>
    <row r="130" ht="12">
      <c r="A130" s="5" t="s">
        <v>125</v>
      </c>
    </row>
    <row r="131" ht="12">
      <c r="A131" s="5" t="s">
        <v>126</v>
      </c>
    </row>
    <row r="132" ht="12">
      <c r="A132" s="5" t="s">
        <v>127</v>
      </c>
    </row>
    <row r="133" ht="12">
      <c r="A133" s="5" t="s">
        <v>128</v>
      </c>
    </row>
    <row r="134" ht="12">
      <c r="A134" s="5" t="s">
        <v>129</v>
      </c>
    </row>
    <row r="135" ht="12">
      <c r="A135" s="5" t="s">
        <v>130</v>
      </c>
    </row>
    <row r="136" ht="12">
      <c r="A136" s="5" t="s">
        <v>131</v>
      </c>
    </row>
    <row r="137" spans="1:10" ht="12">
      <c r="A137" s="5" t="s">
        <v>132</v>
      </c>
      <c r="D137" s="16">
        <v>5167.76</v>
      </c>
      <c r="G137" s="16">
        <v>80.52</v>
      </c>
      <c r="J137" s="16">
        <v>5248.28</v>
      </c>
    </row>
    <row r="138" ht="12">
      <c r="A138" s="5" t="s">
        <v>133</v>
      </c>
    </row>
    <row r="139" ht="12">
      <c r="A139" s="5" t="s">
        <v>134</v>
      </c>
    </row>
    <row r="140" ht="12">
      <c r="A140" s="5" t="s">
        <v>135</v>
      </c>
    </row>
    <row r="141" ht="12">
      <c r="A141" s="5" t="s">
        <v>136</v>
      </c>
    </row>
    <row r="142" ht="12">
      <c r="A142" s="5" t="s">
        <v>137</v>
      </c>
    </row>
    <row r="143" ht="12">
      <c r="A143" s="5" t="s">
        <v>138</v>
      </c>
    </row>
    <row r="144" ht="12">
      <c r="A144" s="5" t="s">
        <v>139</v>
      </c>
    </row>
    <row r="145" ht="12">
      <c r="A145" s="5" t="s">
        <v>140</v>
      </c>
    </row>
    <row r="146" spans="1:10" ht="12">
      <c r="A146" s="5" t="s">
        <v>141</v>
      </c>
      <c r="D146" s="16">
        <v>362.3</v>
      </c>
      <c r="J146" s="16">
        <v>362.3</v>
      </c>
    </row>
    <row r="147" spans="1:10" ht="12">
      <c r="A147" s="5" t="s">
        <v>142</v>
      </c>
      <c r="D147" s="7">
        <v>5530.06</v>
      </c>
      <c r="G147" s="7">
        <v>80.52</v>
      </c>
      <c r="J147" s="7">
        <v>5610.58</v>
      </c>
    </row>
    <row r="148" ht="12">
      <c r="A148" s="5" t="s">
        <v>143</v>
      </c>
    </row>
    <row r="149" ht="12">
      <c r="A149" s="5" t="s">
        <v>144</v>
      </c>
    </row>
    <row r="150" ht="12">
      <c r="A150" s="5" t="s">
        <v>145</v>
      </c>
    </row>
    <row r="151" ht="12">
      <c r="A151" s="5" t="s">
        <v>146</v>
      </c>
    </row>
    <row r="152" ht="12">
      <c r="A152" s="5" t="s">
        <v>147</v>
      </c>
    </row>
    <row r="153" ht="12">
      <c r="A153" s="5" t="s">
        <v>148</v>
      </c>
    </row>
    <row r="154" ht="12">
      <c r="A154" s="5" t="s">
        <v>149</v>
      </c>
    </row>
    <row r="155" ht="12">
      <c r="A155" s="5" t="s">
        <v>150</v>
      </c>
    </row>
    <row r="156" ht="12">
      <c r="A156" s="5" t="s">
        <v>151</v>
      </c>
    </row>
    <row r="157" spans="1:10" ht="12">
      <c r="A157" s="5" t="s">
        <v>152</v>
      </c>
      <c r="D157" s="16">
        <v>179.47</v>
      </c>
      <c r="J157" s="16">
        <v>179.47</v>
      </c>
    </row>
    <row r="158" spans="1:10" ht="12">
      <c r="A158" s="5" t="s">
        <v>153</v>
      </c>
      <c r="G158" s="16">
        <v>80.52</v>
      </c>
      <c r="I158" s="16">
        <v>12.75</v>
      </c>
      <c r="J158" s="16">
        <v>93.27</v>
      </c>
    </row>
    <row r="159" spans="1:10" ht="12">
      <c r="A159" s="5" t="s">
        <v>154</v>
      </c>
      <c r="D159" s="7">
        <v>179.47</v>
      </c>
      <c r="G159" s="7">
        <v>80.52</v>
      </c>
      <c r="I159" s="7">
        <v>12.75</v>
      </c>
      <c r="J159" s="7">
        <v>272.74</v>
      </c>
    </row>
    <row r="160" spans="1:10" ht="12">
      <c r="A160" s="5" t="s">
        <v>155</v>
      </c>
      <c r="D160" s="7">
        <v>5350.59</v>
      </c>
      <c r="I160" s="7">
        <v>-12.75</v>
      </c>
      <c r="J160" s="7">
        <v>5337.84</v>
      </c>
    </row>
    <row r="161" ht="12">
      <c r="A161" s="15" t="s">
        <v>156</v>
      </c>
    </row>
    <row r="163" ht="12">
      <c r="A163" s="5" t="s">
        <v>157</v>
      </c>
    </row>
    <row r="164" ht="12">
      <c r="A164" s="5" t="s">
        <v>158</v>
      </c>
    </row>
    <row r="165" ht="12">
      <c r="A165" s="5" t="s">
        <v>159</v>
      </c>
    </row>
    <row r="166" ht="12">
      <c r="A166" s="5" t="s">
        <v>160</v>
      </c>
    </row>
    <row r="167" ht="12">
      <c r="A167" s="5" t="s">
        <v>161</v>
      </c>
    </row>
    <row r="168" ht="12">
      <c r="A168" s="5" t="s">
        <v>162</v>
      </c>
    </row>
    <row r="169" ht="12">
      <c r="A169" s="5" t="s">
        <v>163</v>
      </c>
    </row>
    <row r="170" ht="12">
      <c r="A170" s="5" t="s">
        <v>158</v>
      </c>
    </row>
    <row r="171" ht="12">
      <c r="A171" s="5" t="s">
        <v>159</v>
      </c>
    </row>
    <row r="172" ht="12">
      <c r="A172" s="5" t="s">
        <v>160</v>
      </c>
    </row>
    <row r="173" ht="12">
      <c r="A173" s="5" t="s">
        <v>161</v>
      </c>
    </row>
    <row r="174" ht="12">
      <c r="A174" s="5" t="s">
        <v>164</v>
      </c>
    </row>
    <row r="175" ht="12">
      <c r="A175" s="5" t="s">
        <v>165</v>
      </c>
    </row>
    <row r="176" spans="1:10" ht="12">
      <c r="A176" s="15" t="s">
        <v>166</v>
      </c>
      <c r="D176" s="17">
        <v>1976940.68</v>
      </c>
      <c r="E176" s="17">
        <v>-519315.85000000003</v>
      </c>
      <c r="F176" s="17">
        <v>-382863.85000000003</v>
      </c>
      <c r="G176" s="17">
        <v>196483.58000000002</v>
      </c>
      <c r="H176" s="17">
        <v>13185.210000000001</v>
      </c>
      <c r="I176" s="17">
        <v>-738664.47</v>
      </c>
      <c r="J176" s="17">
        <v>545765.3</v>
      </c>
    </row>
    <row r="178" ht="12">
      <c r="A178" s="15" t="s">
        <v>167</v>
      </c>
    </row>
    <row r="180" spans="1:10" ht="12">
      <c r="A180" s="5" t="s">
        <v>168</v>
      </c>
      <c r="H180" s="16">
        <v>138649.22</v>
      </c>
      <c r="J180" s="16">
        <v>138649.22</v>
      </c>
    </row>
    <row r="181" ht="12">
      <c r="A181" s="15" t="s">
        <v>169</v>
      </c>
    </row>
    <row r="183" spans="1:10" ht="12">
      <c r="A183" s="5" t="s">
        <v>170</v>
      </c>
      <c r="D183" s="7">
        <v>1976940.68</v>
      </c>
      <c r="E183" s="7">
        <v>-519315.85000000003</v>
      </c>
      <c r="F183" s="7">
        <v>-382863.85000000003</v>
      </c>
      <c r="G183" s="7">
        <v>196483.58000000002</v>
      </c>
      <c r="H183" s="7">
        <v>13185.210000000001</v>
      </c>
      <c r="I183" s="7">
        <v>-877313.6900000001</v>
      </c>
      <c r="J183" s="7">
        <v>407116.08</v>
      </c>
    </row>
    <row r="186" ht="12">
      <c r="E186" s="1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6"/>
  <sheetViews>
    <sheetView zoomScalePageLayoutView="0" workbookViewId="0" topLeftCell="A64">
      <selection activeCell="A1" sqref="A1"/>
    </sheetView>
  </sheetViews>
  <sheetFormatPr defaultColWidth="19.421875" defaultRowHeight="12.75"/>
  <sheetData>
    <row r="1" ht="12">
      <c r="A1" s="1" t="s">
        <v>0</v>
      </c>
    </row>
    <row r="3" ht="12">
      <c r="E3" s="13" t="s">
        <v>1</v>
      </c>
    </row>
    <row r="6" spans="1:10" s="11" customFormat="1" ht="24.75">
      <c r="A6" s="10" t="s">
        <v>171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</row>
    <row r="8" ht="12">
      <c r="A8" s="15" t="s">
        <v>10</v>
      </c>
    </row>
    <row r="10" ht="12">
      <c r="A10" s="5" t="s">
        <v>11</v>
      </c>
    </row>
    <row r="11" ht="12">
      <c r="A11" s="5" t="s">
        <v>12</v>
      </c>
    </row>
    <row r="12" ht="12">
      <c r="A12" s="5" t="s">
        <v>13</v>
      </c>
    </row>
    <row r="13" ht="12">
      <c r="A13" s="5" t="s">
        <v>14</v>
      </c>
    </row>
    <row r="14" ht="12">
      <c r="A14" s="5" t="s">
        <v>15</v>
      </c>
    </row>
    <row r="15" spans="1:10" ht="12">
      <c r="A15" s="5" t="s">
        <v>16</v>
      </c>
      <c r="D15" s="16">
        <v>2647466.52</v>
      </c>
      <c r="J15" s="16">
        <v>2647466.52</v>
      </c>
    </row>
    <row r="16" spans="1:10" ht="12">
      <c r="A16" s="5" t="s">
        <v>17</v>
      </c>
      <c r="D16" s="16">
        <v>287387.4</v>
      </c>
      <c r="H16" s="16">
        <v>12313.49</v>
      </c>
      <c r="J16" s="16">
        <v>299700.89</v>
      </c>
    </row>
    <row r="17" ht="12">
      <c r="A17" s="5" t="s">
        <v>18</v>
      </c>
    </row>
    <row r="18" ht="12">
      <c r="A18" s="5" t="s">
        <v>19</v>
      </c>
    </row>
    <row r="19" spans="1:10" ht="12">
      <c r="A19" s="5" t="s">
        <v>20</v>
      </c>
      <c r="D19" s="16">
        <v>256075.24000000002</v>
      </c>
      <c r="J19" s="16">
        <v>256075.24000000002</v>
      </c>
    </row>
    <row r="20" ht="12">
      <c r="A20" s="5" t="s">
        <v>21</v>
      </c>
    </row>
    <row r="21" ht="12">
      <c r="A21" s="5" t="s">
        <v>22</v>
      </c>
    </row>
    <row r="22" spans="1:10" ht="12">
      <c r="A22" s="5" t="s">
        <v>23</v>
      </c>
      <c r="D22" s="16">
        <v>87874.28</v>
      </c>
      <c r="J22" s="16">
        <v>87874.28</v>
      </c>
    </row>
    <row r="23" ht="12">
      <c r="A23" s="5" t="s">
        <v>24</v>
      </c>
    </row>
    <row r="24" spans="1:10" ht="12">
      <c r="A24" s="5" t="s">
        <v>25</v>
      </c>
      <c r="D24" s="16">
        <v>132058.87</v>
      </c>
      <c r="J24" s="16">
        <v>132058.87</v>
      </c>
    </row>
    <row r="25" spans="1:10" ht="12">
      <c r="A25" s="5" t="s">
        <v>26</v>
      </c>
      <c r="D25" s="16">
        <v>75118.25</v>
      </c>
      <c r="F25" s="16">
        <v>4295.34</v>
      </c>
      <c r="J25" s="16">
        <v>79413.59</v>
      </c>
    </row>
    <row r="26" spans="1:10" ht="12">
      <c r="A26" s="5" t="s">
        <v>27</v>
      </c>
      <c r="D26" s="7">
        <v>3485980.56</v>
      </c>
      <c r="F26" s="7">
        <v>4295.34</v>
      </c>
      <c r="H26" s="7">
        <v>12313.49</v>
      </c>
      <c r="J26" s="7">
        <v>3502589.39</v>
      </c>
    </row>
    <row r="27" ht="12">
      <c r="A27" s="5" t="s">
        <v>28</v>
      </c>
    </row>
    <row r="28" ht="12">
      <c r="A28" s="5" t="s">
        <v>29</v>
      </c>
    </row>
    <row r="29" ht="12">
      <c r="A29" s="5" t="s">
        <v>30</v>
      </c>
    </row>
    <row r="30" ht="12">
      <c r="A30" s="5" t="s">
        <v>31</v>
      </c>
    </row>
    <row r="31" spans="1:10" ht="12">
      <c r="A31" s="5" t="s">
        <v>32</v>
      </c>
      <c r="F31" s="16">
        <v>41390.83</v>
      </c>
      <c r="J31" s="16">
        <v>41390.83</v>
      </c>
    </row>
    <row r="32" spans="1:10" ht="12">
      <c r="A32" s="5" t="s">
        <v>33</v>
      </c>
      <c r="E32" s="16">
        <v>31270</v>
      </c>
      <c r="F32" s="16">
        <v>28323.74</v>
      </c>
      <c r="J32" s="16">
        <v>59593.74</v>
      </c>
    </row>
    <row r="33" ht="12">
      <c r="A33" s="5" t="s">
        <v>34</v>
      </c>
    </row>
    <row r="34" ht="12">
      <c r="A34" s="5" t="s">
        <v>35</v>
      </c>
    </row>
    <row r="35" spans="1:10" ht="12">
      <c r="A35" s="5" t="s">
        <v>36</v>
      </c>
      <c r="G35" s="16">
        <v>1689008.97</v>
      </c>
      <c r="J35" s="16">
        <v>1689008.97</v>
      </c>
    </row>
    <row r="36" spans="1:10" ht="12">
      <c r="A36" s="5" t="s">
        <v>37</v>
      </c>
      <c r="G36" s="16">
        <v>354430.24</v>
      </c>
      <c r="J36" s="16">
        <v>354430.24</v>
      </c>
    </row>
    <row r="37" spans="1:10" ht="12">
      <c r="A37" s="5" t="s">
        <v>38</v>
      </c>
      <c r="D37" s="16">
        <v>39113.23</v>
      </c>
      <c r="I37" s="16">
        <v>2571.64</v>
      </c>
      <c r="J37" s="16">
        <v>41684.87</v>
      </c>
    </row>
    <row r="38" spans="1:10" ht="12">
      <c r="A38" s="5" t="s">
        <v>39</v>
      </c>
      <c r="D38" s="7">
        <v>39113.23</v>
      </c>
      <c r="G38" s="7">
        <v>2043439.21</v>
      </c>
      <c r="I38" s="7">
        <v>2571.64</v>
      </c>
      <c r="J38" s="7">
        <v>2085124.08</v>
      </c>
    </row>
    <row r="39" spans="1:10" ht="12">
      <c r="A39" s="3" t="s">
        <v>40</v>
      </c>
      <c r="D39" s="17">
        <v>3525093.79</v>
      </c>
      <c r="E39" s="17">
        <v>31270</v>
      </c>
      <c r="F39" s="17">
        <v>74009.91</v>
      </c>
      <c r="G39" s="17">
        <v>2043439.21</v>
      </c>
      <c r="H39" s="17">
        <v>12313.49</v>
      </c>
      <c r="I39" s="17">
        <v>2571.64</v>
      </c>
      <c r="J39" s="17">
        <v>5688698.04</v>
      </c>
    </row>
    <row r="41" ht="12">
      <c r="A41" s="15" t="s">
        <v>41</v>
      </c>
    </row>
    <row r="43" ht="12">
      <c r="A43" s="5" t="s">
        <v>42</v>
      </c>
    </row>
    <row r="44" spans="1:10" ht="12">
      <c r="A44" s="5" t="s">
        <v>43</v>
      </c>
      <c r="H44" s="16">
        <v>371.21</v>
      </c>
      <c r="J44" s="16">
        <v>371.21</v>
      </c>
    </row>
    <row r="45" ht="12">
      <c r="A45" s="5" t="s">
        <v>44</v>
      </c>
    </row>
    <row r="46" ht="12">
      <c r="A46" s="5" t="s">
        <v>45</v>
      </c>
    </row>
    <row r="47" ht="12">
      <c r="A47" s="5" t="s">
        <v>46</v>
      </c>
    </row>
    <row r="48" ht="12">
      <c r="A48" s="5" t="s">
        <v>47</v>
      </c>
    </row>
    <row r="49" spans="1:10" ht="12">
      <c r="A49" s="5" t="s">
        <v>48</v>
      </c>
      <c r="H49" s="16">
        <v>7452.24</v>
      </c>
      <c r="J49" s="16">
        <v>7452.24</v>
      </c>
    </row>
    <row r="50" ht="12">
      <c r="A50" s="5" t="s">
        <v>49</v>
      </c>
    </row>
    <row r="51" spans="1:10" ht="12">
      <c r="A51" s="5" t="s">
        <v>50</v>
      </c>
      <c r="H51" s="7">
        <v>7823.45</v>
      </c>
      <c r="J51" s="7">
        <v>7823.45</v>
      </c>
    </row>
    <row r="52" ht="12">
      <c r="A52" s="5" t="s">
        <v>51</v>
      </c>
    </row>
    <row r="53" ht="12">
      <c r="A53" s="5" t="s">
        <v>52</v>
      </c>
    </row>
    <row r="54" ht="12">
      <c r="A54" s="5" t="s">
        <v>53</v>
      </c>
    </row>
    <row r="55" ht="12">
      <c r="A55" s="5" t="s">
        <v>54</v>
      </c>
    </row>
    <row r="56" spans="1:10" ht="12">
      <c r="A56" s="5" t="s">
        <v>55</v>
      </c>
      <c r="H56" s="16">
        <v>66518.13</v>
      </c>
      <c r="J56" s="16">
        <v>66518.13</v>
      </c>
    </row>
    <row r="57" ht="12">
      <c r="A57" s="5" t="s">
        <v>56</v>
      </c>
    </row>
    <row r="58" spans="1:10" ht="12">
      <c r="A58" s="5" t="s">
        <v>57</v>
      </c>
      <c r="H58" s="16">
        <v>22473.08</v>
      </c>
      <c r="J58" s="16">
        <v>22473.08</v>
      </c>
    </row>
    <row r="59" spans="1:10" ht="12">
      <c r="A59" s="5" t="s">
        <v>58</v>
      </c>
      <c r="H59" s="16">
        <v>14073.65</v>
      </c>
      <c r="J59" s="16">
        <v>14073.65</v>
      </c>
    </row>
    <row r="60" ht="12">
      <c r="A60" s="5" t="s">
        <v>59</v>
      </c>
    </row>
    <row r="61" spans="1:10" ht="12">
      <c r="A61" s="5" t="s">
        <v>60</v>
      </c>
      <c r="H61" s="16">
        <v>7515.610000000001</v>
      </c>
      <c r="J61" s="16">
        <v>7515.610000000001</v>
      </c>
    </row>
    <row r="62" spans="1:10" ht="12">
      <c r="A62" s="5" t="s">
        <v>61</v>
      </c>
      <c r="H62" s="16">
        <v>10994.72</v>
      </c>
      <c r="J62" s="16">
        <v>10994.72</v>
      </c>
    </row>
    <row r="63" spans="1:10" ht="12">
      <c r="A63" s="5" t="s">
        <v>62</v>
      </c>
      <c r="H63" s="16">
        <v>552</v>
      </c>
      <c r="J63" s="16">
        <v>552</v>
      </c>
    </row>
    <row r="64" spans="1:10" ht="12">
      <c r="A64" s="5" t="s">
        <v>63</v>
      </c>
      <c r="H64" s="16">
        <v>31850.850000000002</v>
      </c>
      <c r="J64" s="16">
        <v>31850.850000000002</v>
      </c>
    </row>
    <row r="65" spans="1:10" ht="12">
      <c r="A65" s="5" t="s">
        <v>64</v>
      </c>
      <c r="H65" s="16">
        <v>50290.53</v>
      </c>
      <c r="J65" s="16">
        <v>50290.53</v>
      </c>
    </row>
    <row r="66" ht="12">
      <c r="A66" s="5" t="s">
        <v>65</v>
      </c>
    </row>
    <row r="67" ht="12">
      <c r="A67" s="5" t="s">
        <v>66</v>
      </c>
    </row>
    <row r="68" spans="1:10" ht="12">
      <c r="A68" s="5" t="s">
        <v>67</v>
      </c>
      <c r="D68" s="16">
        <v>36558.3</v>
      </c>
      <c r="J68" s="16">
        <v>36558.3</v>
      </c>
    </row>
    <row r="69" spans="1:10" ht="12">
      <c r="A69" s="5" t="s">
        <v>68</v>
      </c>
      <c r="D69" s="16">
        <v>33852.61</v>
      </c>
      <c r="J69" s="16">
        <v>33852.61</v>
      </c>
    </row>
    <row r="70" spans="1:10" ht="12">
      <c r="A70" s="5" t="s">
        <v>69</v>
      </c>
      <c r="D70" s="16">
        <v>84904.37</v>
      </c>
      <c r="J70" s="16">
        <v>84904.37</v>
      </c>
    </row>
    <row r="71" ht="12">
      <c r="A71" s="5" t="s">
        <v>70</v>
      </c>
    </row>
    <row r="72" ht="12">
      <c r="A72" s="5" t="s">
        <v>71</v>
      </c>
    </row>
    <row r="73" spans="1:10" ht="12">
      <c r="A73" s="5" t="s">
        <v>72</v>
      </c>
      <c r="E73" s="16">
        <v>420528.11</v>
      </c>
      <c r="J73" s="16">
        <v>420528.11</v>
      </c>
    </row>
    <row r="74" spans="1:10" ht="12">
      <c r="A74" s="5" t="s">
        <v>69</v>
      </c>
      <c r="E74" s="16">
        <v>49256.32</v>
      </c>
      <c r="J74" s="16">
        <v>49256.32</v>
      </c>
    </row>
    <row r="75" spans="1:10" ht="12">
      <c r="A75" s="5" t="s">
        <v>73</v>
      </c>
      <c r="D75" s="16">
        <v>124453.8</v>
      </c>
      <c r="J75" s="16">
        <v>124453.8</v>
      </c>
    </row>
    <row r="76" ht="12">
      <c r="A76" s="5" t="s">
        <v>74</v>
      </c>
    </row>
    <row r="77" ht="12">
      <c r="A77" s="5" t="s">
        <v>75</v>
      </c>
    </row>
    <row r="78" ht="12">
      <c r="A78" s="5" t="s">
        <v>76</v>
      </c>
    </row>
    <row r="79" ht="12">
      <c r="A79" s="5" t="s">
        <v>77</v>
      </c>
    </row>
    <row r="80" ht="12">
      <c r="A80" s="5" t="s">
        <v>78</v>
      </c>
    </row>
    <row r="81" ht="12">
      <c r="A81" s="5" t="s">
        <v>79</v>
      </c>
    </row>
    <row r="82" spans="1:10" ht="12">
      <c r="A82" s="5" t="s">
        <v>80</v>
      </c>
      <c r="F82" s="16">
        <v>59042.43</v>
      </c>
      <c r="J82" s="16">
        <v>59042.43</v>
      </c>
    </row>
    <row r="83" spans="1:10" ht="12">
      <c r="A83" s="5" t="s">
        <v>81</v>
      </c>
      <c r="D83" s="7">
        <v>279769.08</v>
      </c>
      <c r="E83" s="7">
        <v>469784.43</v>
      </c>
      <c r="F83" s="7">
        <v>59042.43</v>
      </c>
      <c r="H83" s="7">
        <v>204268.57</v>
      </c>
      <c r="J83" s="7">
        <v>1012864.51</v>
      </c>
    </row>
    <row r="84" ht="12">
      <c r="A84" s="5" t="s">
        <v>82</v>
      </c>
    </row>
    <row r="85" ht="12">
      <c r="A85" s="5" t="s">
        <v>83</v>
      </c>
    </row>
    <row r="86" spans="1:10" ht="12">
      <c r="A86" s="5" t="s">
        <v>84</v>
      </c>
      <c r="D86" s="16">
        <v>149504.92</v>
      </c>
      <c r="E86" s="16">
        <v>79952.36</v>
      </c>
      <c r="F86" s="16">
        <v>295154.22</v>
      </c>
      <c r="H86" s="16">
        <v>371107.39</v>
      </c>
      <c r="J86" s="16">
        <v>895718.89</v>
      </c>
    </row>
    <row r="87" spans="1:10" ht="12">
      <c r="A87" s="5" t="s">
        <v>85</v>
      </c>
      <c r="D87" s="16">
        <v>39577.48</v>
      </c>
      <c r="E87" s="16">
        <v>21284.59</v>
      </c>
      <c r="F87" s="16">
        <v>78430.61</v>
      </c>
      <c r="H87" s="16">
        <v>108699.7</v>
      </c>
      <c r="J87" s="16">
        <v>247992.38</v>
      </c>
    </row>
    <row r="88" spans="1:10" ht="12">
      <c r="A88" s="5" t="s">
        <v>86</v>
      </c>
      <c r="D88" s="16">
        <v>11801.74</v>
      </c>
      <c r="E88" s="16">
        <v>7738.92</v>
      </c>
      <c r="F88" s="16">
        <v>27571.4</v>
      </c>
      <c r="G88" s="16">
        <v>700</v>
      </c>
      <c r="H88" s="16">
        <v>28879.170000000002</v>
      </c>
      <c r="J88" s="16">
        <v>76691.23</v>
      </c>
    </row>
    <row r="89" ht="12">
      <c r="A89" s="5" t="s">
        <v>87</v>
      </c>
    </row>
    <row r="90" spans="1:10" ht="12">
      <c r="A90" s="5" t="s">
        <v>88</v>
      </c>
      <c r="D90" s="16">
        <v>13034</v>
      </c>
      <c r="E90" s="16">
        <v>7074</v>
      </c>
      <c r="F90" s="16">
        <v>27810</v>
      </c>
      <c r="H90" s="16">
        <v>30620</v>
      </c>
      <c r="J90" s="16">
        <v>78538</v>
      </c>
    </row>
    <row r="91" spans="1:10" ht="12">
      <c r="A91" s="5" t="s">
        <v>89</v>
      </c>
      <c r="D91" s="7">
        <v>213918.14</v>
      </c>
      <c r="E91" s="7">
        <v>116049.87</v>
      </c>
      <c r="F91" s="7">
        <v>428966.23</v>
      </c>
      <c r="G91" s="7">
        <v>700</v>
      </c>
      <c r="H91" s="7">
        <v>539306.26</v>
      </c>
      <c r="J91" s="7">
        <v>1298940.5</v>
      </c>
    </row>
    <row r="92" ht="12">
      <c r="A92" s="5" t="s">
        <v>90</v>
      </c>
    </row>
    <row r="93" ht="12">
      <c r="A93" s="5" t="s">
        <v>91</v>
      </c>
    </row>
    <row r="94" spans="1:10" ht="12">
      <c r="A94" s="5" t="s">
        <v>92</v>
      </c>
      <c r="H94" s="16">
        <v>269.37</v>
      </c>
      <c r="J94" s="16">
        <v>269.37</v>
      </c>
    </row>
    <row r="95" spans="1:10" ht="12">
      <c r="A95" s="5" t="s">
        <v>93</v>
      </c>
      <c r="H95" s="16">
        <v>1201.57</v>
      </c>
      <c r="J95" s="16">
        <v>1201.57</v>
      </c>
    </row>
    <row r="96" ht="12">
      <c r="A96" s="5" t="s">
        <v>94</v>
      </c>
    </row>
    <row r="97" ht="12">
      <c r="A97" s="5" t="s">
        <v>95</v>
      </c>
    </row>
    <row r="98" ht="12">
      <c r="A98" s="5" t="s">
        <v>96</v>
      </c>
    </row>
    <row r="99" ht="12">
      <c r="A99" s="5" t="s">
        <v>97</v>
      </c>
    </row>
    <row r="100" spans="1:10" ht="12">
      <c r="A100" s="5" t="s">
        <v>98</v>
      </c>
      <c r="H100" s="16">
        <v>2580.36</v>
      </c>
      <c r="J100" s="16">
        <v>2580.36</v>
      </c>
    </row>
    <row r="101" spans="1:10" ht="12">
      <c r="A101" s="5" t="s">
        <v>99</v>
      </c>
      <c r="G101" s="16">
        <v>1715052.81</v>
      </c>
      <c r="H101" s="16">
        <v>63618.020000000004</v>
      </c>
      <c r="J101" s="16">
        <v>1778670.83</v>
      </c>
    </row>
    <row r="102" ht="12">
      <c r="A102" s="5" t="s">
        <v>100</v>
      </c>
    </row>
    <row r="103" ht="12">
      <c r="A103" s="5" t="s">
        <v>101</v>
      </c>
    </row>
    <row r="104" ht="12">
      <c r="A104" s="5" t="s">
        <v>102</v>
      </c>
    </row>
    <row r="105" spans="1:10" ht="12">
      <c r="A105" s="5" t="s">
        <v>103</v>
      </c>
      <c r="G105" s="7">
        <v>1715052.81</v>
      </c>
      <c r="H105" s="7">
        <v>67669.32</v>
      </c>
      <c r="J105" s="7">
        <v>1782722.1300000001</v>
      </c>
    </row>
    <row r="106" ht="12">
      <c r="A106" s="5" t="s">
        <v>104</v>
      </c>
    </row>
    <row r="107" ht="12">
      <c r="A107" s="5" t="s">
        <v>105</v>
      </c>
    </row>
    <row r="108" ht="12">
      <c r="A108" s="5" t="s">
        <v>106</v>
      </c>
    </row>
    <row r="109" ht="12">
      <c r="A109" s="5" t="s">
        <v>107</v>
      </c>
    </row>
    <row r="110" spans="1:10" ht="12">
      <c r="A110" s="5" t="s">
        <v>108</v>
      </c>
      <c r="D110" s="7">
        <v>360000</v>
      </c>
      <c r="J110" s="7">
        <v>360000</v>
      </c>
    </row>
    <row r="111" ht="12">
      <c r="A111" s="5" t="s">
        <v>109</v>
      </c>
    </row>
    <row r="112" spans="1:10" ht="12">
      <c r="A112" s="5" t="s">
        <v>110</v>
      </c>
      <c r="D112" s="16">
        <v>225458.31</v>
      </c>
      <c r="J112" s="16">
        <v>225458.31</v>
      </c>
    </row>
    <row r="113" spans="1:10" ht="12">
      <c r="A113" s="5" t="s">
        <v>111</v>
      </c>
      <c r="D113" s="16">
        <v>29814.36</v>
      </c>
      <c r="J113" s="16">
        <v>29814.36</v>
      </c>
    </row>
    <row r="114" ht="12">
      <c r="A114" s="5" t="s">
        <v>112</v>
      </c>
    </row>
    <row r="115" ht="12">
      <c r="A115" s="5" t="s">
        <v>113</v>
      </c>
    </row>
    <row r="116" spans="1:10" ht="12">
      <c r="A116" s="5" t="s">
        <v>114</v>
      </c>
      <c r="D116" s="16">
        <v>69561.82</v>
      </c>
      <c r="J116" s="16">
        <v>69561.82</v>
      </c>
    </row>
    <row r="117" spans="1:10" ht="12">
      <c r="A117" s="5" t="s">
        <v>115</v>
      </c>
      <c r="D117" s="16">
        <v>-9140.15</v>
      </c>
      <c r="J117" s="16">
        <v>-9140.15</v>
      </c>
    </row>
    <row r="118" spans="1:10" ht="12">
      <c r="A118" s="5" t="s">
        <v>116</v>
      </c>
      <c r="D118" s="16">
        <v>55481</v>
      </c>
      <c r="J118" s="16">
        <v>55481</v>
      </c>
    </row>
    <row r="119" spans="1:10" ht="12">
      <c r="A119" s="5" t="s">
        <v>117</v>
      </c>
      <c r="D119" s="16">
        <v>2935.63</v>
      </c>
      <c r="H119" s="16">
        <v>8.22</v>
      </c>
      <c r="J119" s="16">
        <v>2943.85</v>
      </c>
    </row>
    <row r="120" ht="12">
      <c r="A120" s="5" t="s">
        <v>118</v>
      </c>
    </row>
    <row r="121" ht="12">
      <c r="A121" s="5" t="s">
        <v>119</v>
      </c>
    </row>
    <row r="122" spans="1:10" ht="12">
      <c r="A122" s="5" t="s">
        <v>120</v>
      </c>
      <c r="D122" s="16">
        <v>14909.74</v>
      </c>
      <c r="H122" s="16">
        <v>17883.82</v>
      </c>
      <c r="J122" s="16">
        <v>32793.56</v>
      </c>
    </row>
    <row r="123" spans="1:10" ht="12">
      <c r="A123" s="5" t="s">
        <v>121</v>
      </c>
      <c r="D123" s="7">
        <v>389020.71</v>
      </c>
      <c r="H123" s="7">
        <v>17892.04</v>
      </c>
      <c r="J123" s="7">
        <v>406912.75</v>
      </c>
    </row>
    <row r="124" spans="1:10" ht="12">
      <c r="A124" s="3" t="s">
        <v>122</v>
      </c>
      <c r="D124" s="17">
        <v>1242707.93</v>
      </c>
      <c r="E124" s="17">
        <v>585834.3</v>
      </c>
      <c r="F124" s="17">
        <v>488008.66000000003</v>
      </c>
      <c r="G124" s="17">
        <v>1715752.81</v>
      </c>
      <c r="H124" s="17">
        <v>836959.64</v>
      </c>
      <c r="J124" s="17">
        <v>4869263.34</v>
      </c>
    </row>
    <row r="126" spans="1:10" ht="12">
      <c r="A126" s="15" t="s">
        <v>123</v>
      </c>
      <c r="D126" s="17">
        <v>2282385.86</v>
      </c>
      <c r="E126" s="17">
        <v>-554564.3</v>
      </c>
      <c r="F126" s="17">
        <v>-413998.75</v>
      </c>
      <c r="G126" s="17">
        <v>327686.4</v>
      </c>
      <c r="H126" s="17">
        <v>12313.49</v>
      </c>
      <c r="I126" s="17">
        <v>-834388</v>
      </c>
      <c r="J126" s="17">
        <v>819434.7000000001</v>
      </c>
    </row>
    <row r="128" ht="12">
      <c r="A128" s="15" t="s">
        <v>124</v>
      </c>
    </row>
    <row r="130" ht="12">
      <c r="A130" s="5" t="s">
        <v>125</v>
      </c>
    </row>
    <row r="131" ht="12">
      <c r="A131" s="5" t="s">
        <v>126</v>
      </c>
    </row>
    <row r="132" ht="12">
      <c r="A132" s="5" t="s">
        <v>127</v>
      </c>
    </row>
    <row r="133" ht="12">
      <c r="A133" s="5" t="s">
        <v>128</v>
      </c>
    </row>
    <row r="134" ht="12">
      <c r="A134" s="5" t="s">
        <v>129</v>
      </c>
    </row>
    <row r="135" ht="12">
      <c r="A135" s="5" t="s">
        <v>130</v>
      </c>
    </row>
    <row r="136" ht="12">
      <c r="A136" s="5" t="s">
        <v>131</v>
      </c>
    </row>
    <row r="137" spans="1:10" ht="12">
      <c r="A137" s="5" t="s">
        <v>132</v>
      </c>
      <c r="D137" s="16">
        <v>3470.71</v>
      </c>
      <c r="G137" s="16">
        <v>139.32</v>
      </c>
      <c r="J137" s="16">
        <v>3610.03</v>
      </c>
    </row>
    <row r="138" ht="12">
      <c r="A138" s="5" t="s">
        <v>133</v>
      </c>
    </row>
    <row r="139" ht="12">
      <c r="A139" s="5" t="s">
        <v>134</v>
      </c>
    </row>
    <row r="140" ht="12">
      <c r="A140" s="5" t="s">
        <v>135</v>
      </c>
    </row>
    <row r="141" ht="12">
      <c r="A141" s="5" t="s">
        <v>136</v>
      </c>
    </row>
    <row r="142" spans="1:10" ht="12">
      <c r="A142" s="5" t="s">
        <v>137</v>
      </c>
      <c r="H142" s="16">
        <v>11002.08</v>
      </c>
      <c r="J142" s="16">
        <v>11002.08</v>
      </c>
    </row>
    <row r="143" ht="12">
      <c r="A143" s="5" t="s">
        <v>138</v>
      </c>
    </row>
    <row r="144" ht="12">
      <c r="A144" s="5" t="s">
        <v>139</v>
      </c>
    </row>
    <row r="145" ht="12">
      <c r="A145" s="5" t="s">
        <v>140</v>
      </c>
    </row>
    <row r="146" spans="1:10" ht="12">
      <c r="A146" s="5" t="s">
        <v>141</v>
      </c>
      <c r="D146" s="16">
        <v>1002.45</v>
      </c>
      <c r="J146" s="16">
        <v>1002.45</v>
      </c>
    </row>
    <row r="147" spans="1:10" ht="12">
      <c r="A147" s="5" t="s">
        <v>142</v>
      </c>
      <c r="D147" s="7">
        <v>4473.16</v>
      </c>
      <c r="G147" s="7">
        <v>139.32</v>
      </c>
      <c r="H147" s="7">
        <v>11002.08</v>
      </c>
      <c r="J147" s="7">
        <v>15614.56</v>
      </c>
    </row>
    <row r="148" ht="12">
      <c r="A148" s="5" t="s">
        <v>143</v>
      </c>
    </row>
    <row r="149" ht="12">
      <c r="A149" s="5" t="s">
        <v>144</v>
      </c>
    </row>
    <row r="150" ht="12">
      <c r="A150" s="5" t="s">
        <v>145</v>
      </c>
    </row>
    <row r="151" ht="12">
      <c r="A151" s="5" t="s">
        <v>146</v>
      </c>
    </row>
    <row r="152" ht="12">
      <c r="A152" s="5" t="s">
        <v>147</v>
      </c>
    </row>
    <row r="153" ht="12">
      <c r="A153" s="5" t="s">
        <v>148</v>
      </c>
    </row>
    <row r="154" ht="12">
      <c r="A154" s="5" t="s">
        <v>149</v>
      </c>
    </row>
    <row r="155" ht="12">
      <c r="A155" s="5" t="s">
        <v>150</v>
      </c>
    </row>
    <row r="156" ht="12">
      <c r="A156" s="5" t="s">
        <v>151</v>
      </c>
    </row>
    <row r="157" spans="1:10" ht="12">
      <c r="A157" s="5" t="s">
        <v>152</v>
      </c>
      <c r="D157" s="16">
        <v>272.05</v>
      </c>
      <c r="J157" s="16">
        <v>272.05</v>
      </c>
    </row>
    <row r="158" spans="1:10" ht="12">
      <c r="A158" s="5" t="s">
        <v>153</v>
      </c>
      <c r="G158" s="16">
        <v>139.32</v>
      </c>
      <c r="H158" s="16">
        <v>11.22</v>
      </c>
      <c r="J158" s="16">
        <v>150.54</v>
      </c>
    </row>
    <row r="159" spans="1:10" ht="12">
      <c r="A159" s="5" t="s">
        <v>154</v>
      </c>
      <c r="D159" s="7">
        <v>272.05</v>
      </c>
      <c r="G159" s="7">
        <v>139.32</v>
      </c>
      <c r="H159" s="7">
        <v>11.22</v>
      </c>
      <c r="J159" s="7">
        <v>422.59000000000003</v>
      </c>
    </row>
    <row r="160" spans="1:10" ht="12">
      <c r="A160" s="5" t="s">
        <v>155</v>
      </c>
      <c r="D160" s="7">
        <v>4201.11</v>
      </c>
      <c r="H160" s="7">
        <v>10990.86</v>
      </c>
      <c r="J160" s="7">
        <v>15191.970000000001</v>
      </c>
    </row>
    <row r="161" ht="12">
      <c r="A161" s="15" t="s">
        <v>156</v>
      </c>
    </row>
    <row r="163" ht="12">
      <c r="A163" s="5" t="s">
        <v>157</v>
      </c>
    </row>
    <row r="164" ht="12">
      <c r="A164" s="5" t="s">
        <v>158</v>
      </c>
    </row>
    <row r="165" ht="12">
      <c r="A165" s="5" t="s">
        <v>159</v>
      </c>
    </row>
    <row r="166" ht="12">
      <c r="A166" s="5" t="s">
        <v>160</v>
      </c>
    </row>
    <row r="167" ht="12">
      <c r="A167" s="5" t="s">
        <v>161</v>
      </c>
    </row>
    <row r="168" ht="12">
      <c r="A168" s="5" t="s">
        <v>162</v>
      </c>
    </row>
    <row r="169" ht="12">
      <c r="A169" s="5" t="s">
        <v>163</v>
      </c>
    </row>
    <row r="170" ht="12">
      <c r="A170" s="5" t="s">
        <v>158</v>
      </c>
    </row>
    <row r="171" ht="12">
      <c r="A171" s="5" t="s">
        <v>159</v>
      </c>
    </row>
    <row r="172" ht="12">
      <c r="A172" s="5" t="s">
        <v>160</v>
      </c>
    </row>
    <row r="173" ht="12">
      <c r="A173" s="5" t="s">
        <v>161</v>
      </c>
    </row>
    <row r="174" ht="12">
      <c r="A174" s="5" t="s">
        <v>164</v>
      </c>
    </row>
    <row r="175" ht="12">
      <c r="A175" s="5" t="s">
        <v>165</v>
      </c>
    </row>
    <row r="176" spans="1:10" ht="12">
      <c r="A176" s="15" t="s">
        <v>166</v>
      </c>
      <c r="D176" s="17">
        <v>2286586.97</v>
      </c>
      <c r="E176" s="17">
        <v>-554564.3</v>
      </c>
      <c r="F176" s="17">
        <v>-413998.75</v>
      </c>
      <c r="G176" s="17">
        <v>327686.4</v>
      </c>
      <c r="H176" s="17">
        <v>12313.49</v>
      </c>
      <c r="I176" s="17">
        <v>-823397.14</v>
      </c>
      <c r="J176" s="17">
        <v>834626.67</v>
      </c>
    </row>
    <row r="178" ht="12">
      <c r="A178" s="15" t="s">
        <v>167</v>
      </c>
    </row>
    <row r="180" spans="1:10" ht="12">
      <c r="A180" s="5" t="s">
        <v>168</v>
      </c>
      <c r="H180" s="16">
        <v>199673.53</v>
      </c>
      <c r="J180" s="16">
        <v>199673.53</v>
      </c>
    </row>
    <row r="181" ht="12">
      <c r="A181" s="15" t="s">
        <v>169</v>
      </c>
    </row>
    <row r="183" spans="1:10" ht="12">
      <c r="A183" s="5" t="s">
        <v>170</v>
      </c>
      <c r="D183" s="7">
        <v>2286586.97</v>
      </c>
      <c r="E183" s="7">
        <v>-554564.3</v>
      </c>
      <c r="F183" s="7">
        <v>-413998.75</v>
      </c>
      <c r="G183" s="7">
        <v>327686.4</v>
      </c>
      <c r="H183" s="7">
        <v>12313.49</v>
      </c>
      <c r="I183" s="7">
        <v>-1023070.67</v>
      </c>
      <c r="J183" s="7">
        <v>634953.14</v>
      </c>
    </row>
    <row r="186" ht="12">
      <c r="E186" s="1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6"/>
  <sheetViews>
    <sheetView zoomScalePageLayoutView="0" workbookViewId="0" topLeftCell="A64">
      <selection activeCell="D40" sqref="D40"/>
    </sheetView>
  </sheetViews>
  <sheetFormatPr defaultColWidth="19.421875" defaultRowHeight="12.75"/>
  <sheetData>
    <row r="1" ht="12">
      <c r="A1" s="1" t="s">
        <v>0</v>
      </c>
    </row>
    <row r="3" ht="12">
      <c r="E3" s="2" t="s">
        <v>1</v>
      </c>
    </row>
    <row r="6" spans="1:10" s="11" customFormat="1" ht="24.75">
      <c r="A6" s="10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</row>
    <row r="8" ht="12">
      <c r="A8" s="4" t="s">
        <v>10</v>
      </c>
    </row>
    <row r="10" ht="12">
      <c r="A10" s="5" t="s">
        <v>11</v>
      </c>
    </row>
    <row r="11" ht="12">
      <c r="A11" s="5" t="s">
        <v>12</v>
      </c>
    </row>
    <row r="12" ht="12">
      <c r="A12" s="5" t="s">
        <v>13</v>
      </c>
    </row>
    <row r="13" ht="12">
      <c r="A13" s="5" t="s">
        <v>14</v>
      </c>
    </row>
    <row r="14" ht="12">
      <c r="A14" s="5" t="s">
        <v>15</v>
      </c>
    </row>
    <row r="15" spans="1:10" ht="12">
      <c r="A15" s="5" t="s">
        <v>16</v>
      </c>
      <c r="D15" s="6">
        <v>2568869.38</v>
      </c>
      <c r="J15" s="6">
        <v>2568869.38</v>
      </c>
    </row>
    <row r="16" spans="1:10" ht="12">
      <c r="A16" s="5" t="s">
        <v>17</v>
      </c>
      <c r="D16" s="6">
        <v>307678.31</v>
      </c>
      <c r="H16" s="6">
        <v>13063.09</v>
      </c>
      <c r="J16" s="6">
        <v>320741.4</v>
      </c>
    </row>
    <row r="17" ht="12">
      <c r="A17" s="5" t="s">
        <v>18</v>
      </c>
    </row>
    <row r="18" ht="12">
      <c r="A18" s="5" t="s">
        <v>19</v>
      </c>
    </row>
    <row r="19" spans="1:10" ht="12">
      <c r="A19" s="5" t="s">
        <v>20</v>
      </c>
      <c r="D19" s="6">
        <v>241254.54</v>
      </c>
      <c r="J19" s="6">
        <v>241254.54</v>
      </c>
    </row>
    <row r="20" ht="12">
      <c r="A20" s="5" t="s">
        <v>21</v>
      </c>
    </row>
    <row r="21" ht="12">
      <c r="A21" s="5" t="s">
        <v>22</v>
      </c>
    </row>
    <row r="22" spans="1:10" ht="12">
      <c r="A22" s="5" t="s">
        <v>23</v>
      </c>
      <c r="D22" s="6">
        <v>89295.62</v>
      </c>
      <c r="J22" s="6">
        <v>89295.62</v>
      </c>
    </row>
    <row r="23" spans="1:10" ht="12">
      <c r="A23" s="5" t="s">
        <v>24</v>
      </c>
      <c r="E23" s="6">
        <v>308</v>
      </c>
      <c r="J23" s="6">
        <v>308</v>
      </c>
    </row>
    <row r="24" spans="1:10" ht="12">
      <c r="A24" s="5" t="s">
        <v>25</v>
      </c>
      <c r="D24" s="6">
        <v>94420.32</v>
      </c>
      <c r="J24" s="6">
        <v>94420.32</v>
      </c>
    </row>
    <row r="25" spans="1:10" ht="12">
      <c r="A25" s="5" t="s">
        <v>26</v>
      </c>
      <c r="D25" s="6">
        <v>77130.76</v>
      </c>
      <c r="F25" s="6">
        <v>1617.17</v>
      </c>
      <c r="J25" s="6">
        <v>78747.93</v>
      </c>
    </row>
    <row r="26" spans="1:10" ht="12">
      <c r="A26" s="5" t="s">
        <v>27</v>
      </c>
      <c r="D26" s="7">
        <v>3378648.93</v>
      </c>
      <c r="E26" s="7">
        <v>308</v>
      </c>
      <c r="F26" s="7">
        <v>1617.17</v>
      </c>
      <c r="H26" s="7">
        <v>13063.09</v>
      </c>
      <c r="J26" s="7">
        <v>3393637.19</v>
      </c>
    </row>
    <row r="27" ht="12">
      <c r="A27" s="5" t="s">
        <v>28</v>
      </c>
    </row>
    <row r="28" ht="12">
      <c r="A28" s="5" t="s">
        <v>29</v>
      </c>
    </row>
    <row r="29" ht="12">
      <c r="A29" s="5" t="s">
        <v>30</v>
      </c>
    </row>
    <row r="30" ht="12">
      <c r="A30" s="5" t="s">
        <v>31</v>
      </c>
    </row>
    <row r="31" spans="1:10" ht="12">
      <c r="A31" s="5" t="s">
        <v>32</v>
      </c>
      <c r="F31" s="6">
        <v>3099.2000000000003</v>
      </c>
      <c r="J31" s="6">
        <v>3099.2000000000003</v>
      </c>
    </row>
    <row r="32" spans="1:10" ht="12">
      <c r="A32" s="5" t="s">
        <v>33</v>
      </c>
      <c r="E32" s="6">
        <v>22963.99</v>
      </c>
      <c r="F32" s="6">
        <v>28537.45</v>
      </c>
      <c r="J32" s="6">
        <v>51501.44</v>
      </c>
    </row>
    <row r="33" ht="12">
      <c r="A33" s="5" t="s">
        <v>34</v>
      </c>
    </row>
    <row r="34" spans="1:10" ht="12">
      <c r="A34" s="5" t="s">
        <v>35</v>
      </c>
      <c r="F34" s="6">
        <v>2800</v>
      </c>
      <c r="J34" s="6">
        <v>2800</v>
      </c>
    </row>
    <row r="35" spans="1:10" ht="12">
      <c r="A35" s="5" t="s">
        <v>36</v>
      </c>
      <c r="G35" s="6">
        <v>1683901.96</v>
      </c>
      <c r="J35" s="6">
        <v>1683901.96</v>
      </c>
    </row>
    <row r="36" spans="1:10" ht="12">
      <c r="A36" s="5" t="s">
        <v>37</v>
      </c>
      <c r="G36" s="6">
        <v>49492.19</v>
      </c>
      <c r="J36" s="6">
        <v>49492.19</v>
      </c>
    </row>
    <row r="37" spans="1:10" ht="12">
      <c r="A37" s="5" t="s">
        <v>38</v>
      </c>
      <c r="D37" s="6">
        <v>21075.22</v>
      </c>
      <c r="G37" s="6">
        <v>707.91</v>
      </c>
      <c r="I37" s="6">
        <v>6008.24</v>
      </c>
      <c r="J37" s="6">
        <v>27791.37</v>
      </c>
    </row>
    <row r="38" spans="1:10" ht="12">
      <c r="A38" s="5" t="s">
        <v>39</v>
      </c>
      <c r="D38" s="7">
        <v>21075.22</v>
      </c>
      <c r="F38" s="7">
        <v>2800</v>
      </c>
      <c r="G38" s="7">
        <v>1734102.06</v>
      </c>
      <c r="I38" s="7">
        <v>6008.24</v>
      </c>
      <c r="J38" s="7">
        <v>1763985.52</v>
      </c>
    </row>
    <row r="39" spans="1:10" ht="12">
      <c r="A39" s="3" t="s">
        <v>40</v>
      </c>
      <c r="D39" s="8">
        <v>3399724.15</v>
      </c>
      <c r="E39" s="8">
        <v>23271.99</v>
      </c>
      <c r="F39" s="8">
        <v>36053.82</v>
      </c>
      <c r="G39" s="8">
        <v>1734102.06</v>
      </c>
      <c r="H39" s="8">
        <v>13063.09</v>
      </c>
      <c r="I39" s="8">
        <v>6008.24</v>
      </c>
      <c r="J39" s="8">
        <v>5212223.35</v>
      </c>
    </row>
    <row r="41" ht="12">
      <c r="A41" s="4" t="s">
        <v>41</v>
      </c>
    </row>
    <row r="43" ht="12">
      <c r="A43" s="5" t="s">
        <v>42</v>
      </c>
    </row>
    <row r="44" spans="1:10" ht="12">
      <c r="A44" s="5" t="s">
        <v>43</v>
      </c>
      <c r="H44" s="6">
        <v>330.68</v>
      </c>
      <c r="J44" s="6">
        <v>330.68</v>
      </c>
    </row>
    <row r="45" ht="12">
      <c r="A45" s="5" t="s">
        <v>44</v>
      </c>
    </row>
    <row r="46" ht="12">
      <c r="A46" s="5" t="s">
        <v>45</v>
      </c>
    </row>
    <row r="47" ht="12">
      <c r="A47" s="5" t="s">
        <v>46</v>
      </c>
    </row>
    <row r="48" ht="12">
      <c r="A48" s="5" t="s">
        <v>47</v>
      </c>
    </row>
    <row r="49" spans="1:10" ht="12">
      <c r="A49" s="5" t="s">
        <v>48</v>
      </c>
      <c r="H49" s="6">
        <v>7721.77</v>
      </c>
      <c r="J49" s="6">
        <v>7721.77</v>
      </c>
    </row>
    <row r="50" ht="12">
      <c r="A50" s="5" t="s">
        <v>49</v>
      </c>
    </row>
    <row r="51" spans="1:10" ht="12">
      <c r="A51" s="5" t="s">
        <v>50</v>
      </c>
      <c r="H51" s="7">
        <v>8052.45</v>
      </c>
      <c r="J51" s="7">
        <v>8052.45</v>
      </c>
    </row>
    <row r="52" ht="12">
      <c r="A52" s="5" t="s">
        <v>51</v>
      </c>
    </row>
    <row r="53" ht="12">
      <c r="A53" s="5" t="s">
        <v>52</v>
      </c>
    </row>
    <row r="54" ht="12">
      <c r="A54" s="5" t="s">
        <v>53</v>
      </c>
    </row>
    <row r="55" ht="12">
      <c r="A55" s="5" t="s">
        <v>54</v>
      </c>
    </row>
    <row r="56" spans="1:10" ht="12">
      <c r="A56" s="5" t="s">
        <v>55</v>
      </c>
      <c r="H56" s="6">
        <v>57036</v>
      </c>
      <c r="J56" s="6">
        <v>57036</v>
      </c>
    </row>
    <row r="57" ht="12">
      <c r="A57" s="5" t="s">
        <v>56</v>
      </c>
    </row>
    <row r="58" spans="1:10" ht="12">
      <c r="A58" s="5" t="s">
        <v>57</v>
      </c>
      <c r="H58" s="6">
        <v>26175.8</v>
      </c>
      <c r="J58" s="6">
        <v>26175.8</v>
      </c>
    </row>
    <row r="59" spans="1:10" ht="12">
      <c r="A59" s="5" t="s">
        <v>58</v>
      </c>
      <c r="H59" s="6">
        <v>22199.12</v>
      </c>
      <c r="J59" s="6">
        <v>22199.12</v>
      </c>
    </row>
    <row r="60" ht="12">
      <c r="A60" s="5" t="s">
        <v>59</v>
      </c>
    </row>
    <row r="61" spans="1:10" ht="12">
      <c r="A61" s="5" t="s">
        <v>60</v>
      </c>
      <c r="H61" s="6">
        <v>9137.67</v>
      </c>
      <c r="J61" s="6">
        <v>9137.67</v>
      </c>
    </row>
    <row r="62" spans="1:10" ht="12">
      <c r="A62" s="5" t="s">
        <v>61</v>
      </c>
      <c r="H62" s="6">
        <v>11532.44</v>
      </c>
      <c r="J62" s="6">
        <v>11532.44</v>
      </c>
    </row>
    <row r="63" spans="1:10" ht="12">
      <c r="A63" s="5" t="s">
        <v>62</v>
      </c>
      <c r="H63" s="6">
        <v>718.85</v>
      </c>
      <c r="J63" s="6">
        <v>718.85</v>
      </c>
    </row>
    <row r="64" spans="1:10" ht="12">
      <c r="A64" s="5" t="s">
        <v>63</v>
      </c>
      <c r="H64" s="6">
        <v>16452.68</v>
      </c>
      <c r="J64" s="6">
        <v>16452.68</v>
      </c>
    </row>
    <row r="65" spans="1:10" ht="12">
      <c r="A65" s="5" t="s">
        <v>64</v>
      </c>
      <c r="H65" s="6">
        <v>46790.56</v>
      </c>
      <c r="J65" s="6">
        <v>46790.56</v>
      </c>
    </row>
    <row r="66" ht="12">
      <c r="A66" s="5" t="s">
        <v>65</v>
      </c>
    </row>
    <row r="67" ht="12">
      <c r="A67" s="5" t="s">
        <v>66</v>
      </c>
    </row>
    <row r="68" spans="1:10" ht="12">
      <c r="A68" s="5" t="s">
        <v>67</v>
      </c>
      <c r="D68" s="6">
        <v>36463.49</v>
      </c>
      <c r="J68" s="6">
        <v>36463.49</v>
      </c>
    </row>
    <row r="69" spans="1:10" ht="12">
      <c r="A69" s="5" t="s">
        <v>68</v>
      </c>
      <c r="D69" s="6">
        <v>30159.690000000002</v>
      </c>
      <c r="J69" s="6">
        <v>30159.690000000002</v>
      </c>
    </row>
    <row r="70" spans="1:10" ht="12">
      <c r="A70" s="5" t="s">
        <v>69</v>
      </c>
      <c r="D70" s="6">
        <v>79014.81</v>
      </c>
      <c r="J70" s="6">
        <v>79014.81</v>
      </c>
    </row>
    <row r="71" ht="12">
      <c r="A71" s="5" t="s">
        <v>70</v>
      </c>
    </row>
    <row r="72" ht="12">
      <c r="A72" s="5" t="s">
        <v>71</v>
      </c>
    </row>
    <row r="73" spans="1:10" ht="12">
      <c r="A73" s="5" t="s">
        <v>72</v>
      </c>
      <c r="E73" s="6">
        <v>204006.86000000002</v>
      </c>
      <c r="J73" s="6">
        <v>204006.86000000002</v>
      </c>
    </row>
    <row r="74" spans="1:10" ht="12">
      <c r="A74" s="5" t="s">
        <v>69</v>
      </c>
      <c r="E74" s="6">
        <v>11432.800000000001</v>
      </c>
      <c r="J74" s="6">
        <v>11432.800000000001</v>
      </c>
    </row>
    <row r="75" spans="1:10" ht="12">
      <c r="A75" s="5" t="s">
        <v>73</v>
      </c>
      <c r="D75" s="6">
        <v>156566.63</v>
      </c>
      <c r="J75" s="6">
        <v>156566.63</v>
      </c>
    </row>
    <row r="76" ht="12">
      <c r="A76" s="5" t="s">
        <v>74</v>
      </c>
    </row>
    <row r="77" ht="12">
      <c r="A77" s="5" t="s">
        <v>75</v>
      </c>
    </row>
    <row r="78" ht="12">
      <c r="A78" s="5" t="s">
        <v>76</v>
      </c>
    </row>
    <row r="79" ht="12">
      <c r="A79" s="5" t="s">
        <v>77</v>
      </c>
    </row>
    <row r="80" ht="12">
      <c r="A80" s="5" t="s">
        <v>78</v>
      </c>
    </row>
    <row r="81" spans="1:10" ht="12">
      <c r="A81" s="5" t="s">
        <v>79</v>
      </c>
      <c r="F81" s="6">
        <v>1000</v>
      </c>
      <c r="J81" s="6">
        <v>1000</v>
      </c>
    </row>
    <row r="82" spans="1:10" ht="12">
      <c r="A82" s="5" t="s">
        <v>80</v>
      </c>
      <c r="F82" s="6">
        <v>16286.720000000001</v>
      </c>
      <c r="J82" s="6">
        <v>16286.720000000001</v>
      </c>
    </row>
    <row r="83" spans="1:10" ht="12">
      <c r="A83" s="5" t="s">
        <v>81</v>
      </c>
      <c r="D83" s="7">
        <v>302204.62</v>
      </c>
      <c r="E83" s="7">
        <v>215439.66</v>
      </c>
      <c r="F83" s="7">
        <v>17286.72</v>
      </c>
      <c r="H83" s="7">
        <v>190043.12</v>
      </c>
      <c r="J83" s="7">
        <v>724974.12</v>
      </c>
    </row>
    <row r="84" ht="12">
      <c r="A84" s="5" t="s">
        <v>82</v>
      </c>
    </row>
    <row r="85" ht="12">
      <c r="A85" s="5" t="s">
        <v>83</v>
      </c>
    </row>
    <row r="86" spans="1:10" ht="12">
      <c r="A86" s="5" t="s">
        <v>84</v>
      </c>
      <c r="D86" s="6">
        <v>136657.29</v>
      </c>
      <c r="E86" s="6">
        <v>80611.56</v>
      </c>
      <c r="F86" s="6">
        <v>303248.72</v>
      </c>
      <c r="H86" s="6">
        <v>334893.98</v>
      </c>
      <c r="J86" s="6">
        <v>855411.55</v>
      </c>
    </row>
    <row r="87" spans="1:10" ht="12">
      <c r="A87" s="5" t="s">
        <v>85</v>
      </c>
      <c r="D87" s="6">
        <v>36511.27</v>
      </c>
      <c r="E87" s="6">
        <v>21152.15</v>
      </c>
      <c r="F87" s="6">
        <v>82106.29</v>
      </c>
      <c r="H87" s="6">
        <v>100296.26000000001</v>
      </c>
      <c r="J87" s="6">
        <v>240065.97</v>
      </c>
    </row>
    <row r="88" spans="1:10" ht="12">
      <c r="A88" s="5" t="s">
        <v>86</v>
      </c>
      <c r="D88" s="6">
        <v>11156.050000000001</v>
      </c>
      <c r="E88" s="6">
        <v>8091.78</v>
      </c>
      <c r="F88" s="6">
        <v>28221.14</v>
      </c>
      <c r="G88" s="6">
        <v>700</v>
      </c>
      <c r="H88" s="6">
        <v>27215.56</v>
      </c>
      <c r="J88" s="6">
        <v>75384.53</v>
      </c>
    </row>
    <row r="89" ht="12">
      <c r="A89" s="5" t="s">
        <v>87</v>
      </c>
    </row>
    <row r="90" spans="1:10" ht="12">
      <c r="A90" s="5" t="s">
        <v>88</v>
      </c>
      <c r="D90" s="6">
        <v>12146</v>
      </c>
      <c r="E90" s="6">
        <v>7074</v>
      </c>
      <c r="F90" s="6">
        <v>28283</v>
      </c>
      <c r="H90" s="6">
        <v>29738</v>
      </c>
      <c r="J90" s="6">
        <v>77241</v>
      </c>
    </row>
    <row r="91" spans="1:10" ht="12">
      <c r="A91" s="5" t="s">
        <v>89</v>
      </c>
      <c r="D91" s="7">
        <v>196470.61000000002</v>
      </c>
      <c r="E91" s="7">
        <v>116929.49</v>
      </c>
      <c r="F91" s="7">
        <v>441859.15</v>
      </c>
      <c r="G91" s="7">
        <v>700</v>
      </c>
      <c r="H91" s="7">
        <v>492143.8</v>
      </c>
      <c r="J91" s="7">
        <v>1248103.05</v>
      </c>
    </row>
    <row r="92" ht="12">
      <c r="A92" s="5" t="s">
        <v>90</v>
      </c>
    </row>
    <row r="93" ht="12">
      <c r="A93" s="5" t="s">
        <v>91</v>
      </c>
    </row>
    <row r="94" spans="1:10" ht="12">
      <c r="A94" s="5" t="s">
        <v>92</v>
      </c>
      <c r="H94" s="6">
        <v>509.38</v>
      </c>
      <c r="J94" s="6">
        <v>509.38</v>
      </c>
    </row>
    <row r="95" spans="1:10" ht="12">
      <c r="A95" s="5" t="s">
        <v>93</v>
      </c>
      <c r="H95" s="6">
        <v>1201.57</v>
      </c>
      <c r="J95" s="6">
        <v>1201.57</v>
      </c>
    </row>
    <row r="96" ht="12">
      <c r="A96" s="5" t="s">
        <v>94</v>
      </c>
    </row>
    <row r="97" ht="12">
      <c r="A97" s="5" t="s">
        <v>95</v>
      </c>
    </row>
    <row r="98" ht="12">
      <c r="A98" s="5" t="s">
        <v>96</v>
      </c>
    </row>
    <row r="99" ht="12">
      <c r="A99" s="5" t="s">
        <v>97</v>
      </c>
    </row>
    <row r="100" spans="1:10" ht="12">
      <c r="A100" s="5" t="s">
        <v>98</v>
      </c>
      <c r="H100" s="6">
        <v>2580.36</v>
      </c>
      <c r="J100" s="6">
        <v>2580.36</v>
      </c>
    </row>
    <row r="101" spans="1:10" ht="12">
      <c r="A101" s="5" t="s">
        <v>99</v>
      </c>
      <c r="G101" s="6">
        <v>1709708.58</v>
      </c>
      <c r="H101" s="6">
        <v>61201.41</v>
      </c>
      <c r="J101" s="6">
        <v>1770909.99</v>
      </c>
    </row>
    <row r="102" ht="12">
      <c r="A102" s="5" t="s">
        <v>100</v>
      </c>
    </row>
    <row r="103" ht="12">
      <c r="A103" s="5" t="s">
        <v>101</v>
      </c>
    </row>
    <row r="104" ht="12">
      <c r="A104" s="5" t="s">
        <v>102</v>
      </c>
    </row>
    <row r="105" spans="1:10" ht="12">
      <c r="A105" s="5" t="s">
        <v>103</v>
      </c>
      <c r="G105" s="7">
        <v>1709708.58</v>
      </c>
      <c r="H105" s="7">
        <v>65492.72</v>
      </c>
      <c r="J105" s="7">
        <v>1775201.3</v>
      </c>
    </row>
    <row r="106" ht="12">
      <c r="A106" s="5" t="s">
        <v>104</v>
      </c>
    </row>
    <row r="107" ht="12">
      <c r="A107" s="5" t="s">
        <v>105</v>
      </c>
    </row>
    <row r="108" ht="12">
      <c r="A108" s="5" t="s">
        <v>106</v>
      </c>
    </row>
    <row r="109" ht="12">
      <c r="A109" s="5" t="s">
        <v>107</v>
      </c>
    </row>
    <row r="110" ht="12">
      <c r="A110" s="5" t="s">
        <v>108</v>
      </c>
    </row>
    <row r="111" ht="12">
      <c r="A111" s="5" t="s">
        <v>109</v>
      </c>
    </row>
    <row r="112" spans="1:10" ht="12">
      <c r="A112" s="5" t="s">
        <v>110</v>
      </c>
      <c r="D112" s="6">
        <v>220158.88</v>
      </c>
      <c r="J112" s="6">
        <v>220158.88</v>
      </c>
    </row>
    <row r="113" spans="1:10" ht="12">
      <c r="A113" s="5" t="s">
        <v>111</v>
      </c>
      <c r="D113" s="6">
        <v>29401.86</v>
      </c>
      <c r="J113" s="6">
        <v>29401.86</v>
      </c>
    </row>
    <row r="114" ht="12">
      <c r="A114" s="5" t="s">
        <v>112</v>
      </c>
    </row>
    <row r="115" ht="12">
      <c r="A115" s="5" t="s">
        <v>113</v>
      </c>
    </row>
    <row r="116" spans="1:10" ht="12">
      <c r="A116" s="5" t="s">
        <v>114</v>
      </c>
      <c r="D116" s="6">
        <v>136495.61</v>
      </c>
      <c r="J116" s="6">
        <v>136495.61</v>
      </c>
    </row>
    <row r="117" spans="1:10" ht="12">
      <c r="A117" s="5" t="s">
        <v>115</v>
      </c>
      <c r="D117" s="6">
        <v>116803.35</v>
      </c>
      <c r="J117" s="6">
        <v>116803.35</v>
      </c>
    </row>
    <row r="118" spans="1:10" ht="12">
      <c r="A118" s="5" t="s">
        <v>116</v>
      </c>
      <c r="D118" s="6">
        <v>55294</v>
      </c>
      <c r="J118" s="6">
        <v>55294</v>
      </c>
    </row>
    <row r="119" spans="1:10" ht="12">
      <c r="A119" s="5" t="s">
        <v>117</v>
      </c>
      <c r="D119" s="6">
        <v>6381.54</v>
      </c>
      <c r="H119" s="6">
        <v>2150.65</v>
      </c>
      <c r="J119" s="6">
        <v>8532.19</v>
      </c>
    </row>
    <row r="120" ht="12">
      <c r="A120" s="5" t="s">
        <v>118</v>
      </c>
    </row>
    <row r="121" ht="12">
      <c r="A121" s="5" t="s">
        <v>119</v>
      </c>
    </row>
    <row r="122" spans="1:10" ht="12">
      <c r="A122" s="5" t="s">
        <v>120</v>
      </c>
      <c r="D122" s="6">
        <v>19267.84</v>
      </c>
      <c r="H122" s="6">
        <v>18846.87</v>
      </c>
      <c r="J122" s="6">
        <v>38114.71</v>
      </c>
    </row>
    <row r="123" spans="1:10" ht="12">
      <c r="A123" s="5" t="s">
        <v>121</v>
      </c>
      <c r="D123" s="7">
        <v>583803.08</v>
      </c>
      <c r="H123" s="7">
        <v>20997.52</v>
      </c>
      <c r="J123" s="7">
        <v>604800.6</v>
      </c>
    </row>
    <row r="124" spans="1:10" ht="12">
      <c r="A124" s="3" t="s">
        <v>122</v>
      </c>
      <c r="D124" s="8">
        <v>1082478.31</v>
      </c>
      <c r="E124" s="8">
        <v>332369.15</v>
      </c>
      <c r="F124" s="8">
        <v>459145.87</v>
      </c>
      <c r="G124" s="8">
        <v>1710408.58</v>
      </c>
      <c r="H124" s="8">
        <v>776729.61</v>
      </c>
      <c r="J124" s="8">
        <v>4361131.52</v>
      </c>
    </row>
    <row r="126" spans="1:10" ht="12">
      <c r="A126" s="4" t="s">
        <v>123</v>
      </c>
      <c r="D126" s="8">
        <v>2317245.84</v>
      </c>
      <c r="E126" s="8">
        <v>-309097.16</v>
      </c>
      <c r="F126" s="8">
        <v>-423092.05</v>
      </c>
      <c r="G126" s="8">
        <v>23693.48</v>
      </c>
      <c r="H126" s="8">
        <v>13063.09</v>
      </c>
      <c r="I126" s="8">
        <v>-770721.37</v>
      </c>
      <c r="J126" s="8">
        <v>851091.8300000001</v>
      </c>
    </row>
    <row r="128" ht="12">
      <c r="A128" s="4" t="s">
        <v>124</v>
      </c>
    </row>
    <row r="130" ht="12">
      <c r="A130" s="5" t="s">
        <v>125</v>
      </c>
    </row>
    <row r="131" ht="12">
      <c r="A131" s="5" t="s">
        <v>126</v>
      </c>
    </row>
    <row r="132" ht="12">
      <c r="A132" s="5" t="s">
        <v>127</v>
      </c>
    </row>
    <row r="133" ht="12">
      <c r="A133" s="5" t="s">
        <v>128</v>
      </c>
    </row>
    <row r="134" ht="12">
      <c r="A134" s="5" t="s">
        <v>129</v>
      </c>
    </row>
    <row r="135" ht="12">
      <c r="A135" s="5" t="s">
        <v>130</v>
      </c>
    </row>
    <row r="136" ht="12">
      <c r="A136" s="5" t="s">
        <v>131</v>
      </c>
    </row>
    <row r="137" spans="1:10" ht="12">
      <c r="A137" s="5" t="s">
        <v>132</v>
      </c>
      <c r="D137" s="6">
        <v>3041.33</v>
      </c>
      <c r="G137" s="6">
        <v>224.88</v>
      </c>
      <c r="J137" s="6">
        <v>3266.21</v>
      </c>
    </row>
    <row r="138" ht="12">
      <c r="A138" s="5" t="s">
        <v>133</v>
      </c>
    </row>
    <row r="139" ht="12">
      <c r="A139" s="5" t="s">
        <v>134</v>
      </c>
    </row>
    <row r="140" ht="12">
      <c r="A140" s="5" t="s">
        <v>135</v>
      </c>
    </row>
    <row r="141" ht="12">
      <c r="A141" s="5" t="s">
        <v>136</v>
      </c>
    </row>
    <row r="142" spans="1:10" ht="12">
      <c r="A142" s="5" t="s">
        <v>137</v>
      </c>
      <c r="H142" s="6">
        <v>12468.93</v>
      </c>
      <c r="J142" s="6">
        <v>12468.93</v>
      </c>
    </row>
    <row r="143" ht="12">
      <c r="A143" s="5" t="s">
        <v>138</v>
      </c>
    </row>
    <row r="144" ht="12">
      <c r="A144" s="5" t="s">
        <v>139</v>
      </c>
    </row>
    <row r="145" ht="12">
      <c r="A145" s="5" t="s">
        <v>140</v>
      </c>
    </row>
    <row r="146" spans="1:10" ht="12">
      <c r="A146" s="5" t="s">
        <v>141</v>
      </c>
      <c r="D146" s="6">
        <v>139.01</v>
      </c>
      <c r="J146" s="6">
        <v>139.01</v>
      </c>
    </row>
    <row r="147" spans="1:10" ht="12">
      <c r="A147" s="5" t="s">
        <v>142</v>
      </c>
      <c r="D147" s="7">
        <v>3180.34</v>
      </c>
      <c r="G147" s="7">
        <v>224.88</v>
      </c>
      <c r="H147" s="7">
        <v>12468.93</v>
      </c>
      <c r="J147" s="7">
        <v>15874.15</v>
      </c>
    </row>
    <row r="148" ht="12">
      <c r="A148" s="5" t="s">
        <v>143</v>
      </c>
    </row>
    <row r="149" ht="12">
      <c r="A149" s="5" t="s">
        <v>144</v>
      </c>
    </row>
    <row r="150" ht="12">
      <c r="A150" s="5" t="s">
        <v>145</v>
      </c>
    </row>
    <row r="151" ht="12">
      <c r="A151" s="5" t="s">
        <v>146</v>
      </c>
    </row>
    <row r="152" ht="12">
      <c r="A152" s="5" t="s">
        <v>147</v>
      </c>
    </row>
    <row r="153" ht="12">
      <c r="A153" s="5" t="s">
        <v>148</v>
      </c>
    </row>
    <row r="154" ht="12">
      <c r="A154" s="5" t="s">
        <v>149</v>
      </c>
    </row>
    <row r="155" ht="12">
      <c r="A155" s="5" t="s">
        <v>150</v>
      </c>
    </row>
    <row r="156" ht="12">
      <c r="A156" s="5" t="s">
        <v>151</v>
      </c>
    </row>
    <row r="157" ht="12">
      <c r="A157" s="5" t="s">
        <v>152</v>
      </c>
    </row>
    <row r="158" spans="1:10" ht="12">
      <c r="A158" s="5" t="s">
        <v>153</v>
      </c>
      <c r="G158" s="6">
        <v>224.88</v>
      </c>
      <c r="H158" s="6">
        <v>503.63</v>
      </c>
      <c r="J158" s="6">
        <v>728.51</v>
      </c>
    </row>
    <row r="159" spans="1:10" ht="12">
      <c r="A159" s="5" t="s">
        <v>154</v>
      </c>
      <c r="G159" s="7">
        <v>224.88</v>
      </c>
      <c r="H159" s="7">
        <v>503.63</v>
      </c>
      <c r="J159" s="7">
        <v>728.51</v>
      </c>
    </row>
    <row r="160" spans="1:10" ht="12">
      <c r="A160" s="5" t="s">
        <v>155</v>
      </c>
      <c r="D160" s="7">
        <v>3180.34</v>
      </c>
      <c r="H160" s="7">
        <v>11965.300000000001</v>
      </c>
      <c r="J160" s="7">
        <v>15145.64</v>
      </c>
    </row>
    <row r="161" ht="12">
      <c r="A161" s="4" t="s">
        <v>156</v>
      </c>
    </row>
    <row r="163" ht="12">
      <c r="A163" s="5" t="s">
        <v>157</v>
      </c>
    </row>
    <row r="164" ht="12">
      <c r="A164" s="5" t="s">
        <v>158</v>
      </c>
    </row>
    <row r="165" ht="12">
      <c r="A165" s="5" t="s">
        <v>159</v>
      </c>
    </row>
    <row r="166" ht="12">
      <c r="A166" s="5" t="s">
        <v>160</v>
      </c>
    </row>
    <row r="167" ht="12">
      <c r="A167" s="5" t="s">
        <v>161</v>
      </c>
    </row>
    <row r="168" ht="12">
      <c r="A168" s="5" t="s">
        <v>162</v>
      </c>
    </row>
    <row r="169" ht="12">
      <c r="A169" s="5" t="s">
        <v>163</v>
      </c>
    </row>
    <row r="170" ht="12">
      <c r="A170" s="5" t="s">
        <v>158</v>
      </c>
    </row>
    <row r="171" ht="12">
      <c r="A171" s="5" t="s">
        <v>159</v>
      </c>
    </row>
    <row r="172" ht="12">
      <c r="A172" s="5" t="s">
        <v>160</v>
      </c>
    </row>
    <row r="173" ht="12">
      <c r="A173" s="5" t="s">
        <v>161</v>
      </c>
    </row>
    <row r="174" ht="12">
      <c r="A174" s="5" t="s">
        <v>164</v>
      </c>
    </row>
    <row r="175" ht="12">
      <c r="A175" s="5" t="s">
        <v>165</v>
      </c>
    </row>
    <row r="176" spans="1:10" ht="12">
      <c r="A176" s="4" t="s">
        <v>166</v>
      </c>
      <c r="D176" s="8">
        <v>2320426.18</v>
      </c>
      <c r="E176" s="8">
        <v>-309097.16</v>
      </c>
      <c r="F176" s="8">
        <v>-423092.05</v>
      </c>
      <c r="G176" s="8">
        <v>23693.48</v>
      </c>
      <c r="H176" s="8">
        <v>13063.09</v>
      </c>
      <c r="I176" s="8">
        <v>-758756.0700000001</v>
      </c>
      <c r="J176" s="8">
        <v>866237.47</v>
      </c>
    </row>
    <row r="178" ht="12">
      <c r="A178" s="4" t="s">
        <v>167</v>
      </c>
    </row>
    <row r="180" spans="1:10" ht="12">
      <c r="A180" s="5" t="s">
        <v>168</v>
      </c>
      <c r="H180" s="6">
        <v>178211.51</v>
      </c>
      <c r="J180" s="6">
        <v>178211.51</v>
      </c>
    </row>
    <row r="181" ht="12">
      <c r="A181" s="4" t="s">
        <v>169</v>
      </c>
    </row>
    <row r="183" spans="1:10" ht="12">
      <c r="A183" s="5" t="s">
        <v>170</v>
      </c>
      <c r="D183" s="7">
        <v>2320426.18</v>
      </c>
      <c r="E183" s="7">
        <v>-309097.16</v>
      </c>
      <c r="F183" s="7">
        <v>-423092.05</v>
      </c>
      <c r="G183" s="7">
        <v>23693.48</v>
      </c>
      <c r="H183" s="7">
        <v>13063.09</v>
      </c>
      <c r="I183" s="7">
        <v>-936967.5800000001</v>
      </c>
      <c r="J183" s="7">
        <v>688025.96</v>
      </c>
    </row>
    <row r="186" ht="12">
      <c r="E186" s="9">
        <v>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Fiabane</dc:creator>
  <cp:keywords/>
  <dc:description/>
  <cp:lastModifiedBy>Fabrizio Fiabane</cp:lastModifiedBy>
  <cp:lastPrinted>2021-05-21T09:08:23Z</cp:lastPrinted>
  <dcterms:created xsi:type="dcterms:W3CDTF">2021-05-21T08:43:14Z</dcterms:created>
  <dcterms:modified xsi:type="dcterms:W3CDTF">2023-06-09T10:28:50Z</dcterms:modified>
  <cp:category/>
  <cp:version/>
  <cp:contentType/>
  <cp:contentStatus/>
</cp:coreProperties>
</file>